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https://uniwroc-my.sharepoint.com/personal/piotr_sula_uwr_edu_pl/Documents/Dokumenty/dziekańskie/nagrody 2025/"/>
    </mc:Choice>
  </mc:AlternateContent>
  <xr:revisionPtr revIDLastSave="57" documentId="8_{0F5698CF-D134-4F00-944F-5A6726179D67}" xr6:coauthVersionLast="47" xr6:coauthVersionMax="47" xr10:uidLastSave="{9151BE33-30E3-4849-9910-4D593FB9F90E}"/>
  <bookViews>
    <workbookView xWindow="-108" yWindow="-108" windowWidth="23256" windowHeight="12456" tabRatio="447" xr2:uid="{00000000-000D-0000-FFFF-FFFF00000000}"/>
  </bookViews>
  <sheets>
    <sheet name="Arkusz1" sheetId="1" r:id="rId1"/>
    <sheet name="Arkusz2" sheetId="2" r:id="rId2"/>
  </sheets>
  <definedNames>
    <definedName name="_xlnm._FilterDatabase" localSheetId="0" hidden="1">Arkusz1!$A$1:$I$64</definedName>
    <definedName name="_xlnm.Print_Area" localSheetId="0">Arkusz1!$A$1:$I$62</definedName>
  </definedNames>
  <calcPr calcId="191028"/>
  <pivotCaches>
    <pivotCache cacheId="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1" l="1"/>
</calcChain>
</file>

<file path=xl/sharedStrings.xml><?xml version="1.0" encoding="utf-8"?>
<sst xmlns="http://schemas.openxmlformats.org/spreadsheetml/2006/main" count="514" uniqueCount="216">
  <si>
    <t xml:space="preserve">  </t>
  </si>
  <si>
    <t>stopień/tytuł</t>
  </si>
  <si>
    <t>imię</t>
  </si>
  <si>
    <t>nazwisko</t>
  </si>
  <si>
    <t>Rodzaj nagrody (indywidualna / zespołowa)</t>
  </si>
  <si>
    <t>Stopień nagrody (I, II, III)</t>
  </si>
  <si>
    <t>Kwota</t>
  </si>
  <si>
    <t>instytut</t>
  </si>
  <si>
    <t>dr</t>
  </si>
  <si>
    <t>Marcin</t>
  </si>
  <si>
    <t>Adamczyk</t>
  </si>
  <si>
    <t>indywidualna, indywidualna, indywidualna</t>
  </si>
  <si>
    <t>I, III, III</t>
  </si>
  <si>
    <t>Instytut Studiów Europejskich</t>
  </si>
  <si>
    <t>Małgorzata</t>
  </si>
  <si>
    <t>Alberska</t>
  </si>
  <si>
    <t>indywidualna</t>
  </si>
  <si>
    <t>II</t>
  </si>
  <si>
    <t>organizacyjne</t>
  </si>
  <si>
    <t>Instytut Politologii</t>
  </si>
  <si>
    <t>prof. dr hab.</t>
  </si>
  <si>
    <t>Justyna</t>
  </si>
  <si>
    <t>Arendarska</t>
  </si>
  <si>
    <t>I</t>
  </si>
  <si>
    <t>Instytut Studiów Międzynarodowych i Bezpieczeństwa</t>
  </si>
  <si>
    <t>dr hab.</t>
  </si>
  <si>
    <t>Maciej</t>
  </si>
  <si>
    <t>Ewa</t>
  </si>
  <si>
    <t>Banaszak</t>
  </si>
  <si>
    <t>Instytut Socjologii</t>
  </si>
  <si>
    <t>Instytut Filozofii</t>
  </si>
  <si>
    <t>Agnieszka</t>
  </si>
  <si>
    <t>Bielewska</t>
  </si>
  <si>
    <t>zespołowa</t>
  </si>
  <si>
    <t>dydaktyczne</t>
  </si>
  <si>
    <t>Kamilla</t>
  </si>
  <si>
    <t>Mateusz</t>
  </si>
  <si>
    <t>Kamil</t>
  </si>
  <si>
    <t>Błaszczyński</t>
  </si>
  <si>
    <t>zespołowa, indywidualna</t>
  </si>
  <si>
    <t>II, I</t>
  </si>
  <si>
    <t>Ilona</t>
  </si>
  <si>
    <t>Błocian</t>
  </si>
  <si>
    <t>indywidualna, zespołowa</t>
  </si>
  <si>
    <t>I, I</t>
  </si>
  <si>
    <t>Bartosz</t>
  </si>
  <si>
    <t>Jakub</t>
  </si>
  <si>
    <t>Bornio</t>
  </si>
  <si>
    <t>Michał</t>
  </si>
  <si>
    <t>Cekiera</t>
  </si>
  <si>
    <t>Katedra Logiki i Metodologii Nauk</t>
  </si>
  <si>
    <t>Anna</t>
  </si>
  <si>
    <t>Cichecka</t>
  </si>
  <si>
    <t>Marzena</t>
  </si>
  <si>
    <t>Cichosz</t>
  </si>
  <si>
    <t>indywidualna, indywidualna</t>
  </si>
  <si>
    <t>Paweł</t>
  </si>
  <si>
    <t>Tomasz</t>
  </si>
  <si>
    <t>Katarzyna</t>
  </si>
  <si>
    <t>Dolińska</t>
  </si>
  <si>
    <t>zepołowa, indywidualna</t>
  </si>
  <si>
    <t>dydaktyczne, organizacyjne</t>
  </si>
  <si>
    <t>Domagała</t>
  </si>
  <si>
    <t>III</t>
  </si>
  <si>
    <t>Dorota</t>
  </si>
  <si>
    <t>Artur</t>
  </si>
  <si>
    <t>Mirosław</t>
  </si>
  <si>
    <t>Łukasz</t>
  </si>
  <si>
    <t>Fijałkowski</t>
  </si>
  <si>
    <t>organizacyjna</t>
  </si>
  <si>
    <t>Glinka</t>
  </si>
  <si>
    <t>Piotr</t>
  </si>
  <si>
    <t>Herbut</t>
  </si>
  <si>
    <t>I, III</t>
  </si>
  <si>
    <t>Magdalena</t>
  </si>
  <si>
    <t>Hoły-Łuczaj</t>
  </si>
  <si>
    <t>Dominika</t>
  </si>
  <si>
    <t>Jacyk-Manikowska</t>
  </si>
  <si>
    <t>Jagiełło-Szostak</t>
  </si>
  <si>
    <t>Alina</t>
  </si>
  <si>
    <t>Jagiełłowicz</t>
  </si>
  <si>
    <t>Jędrzejczyk-Kuliniak</t>
  </si>
  <si>
    <t>Karolak</t>
  </si>
  <si>
    <t>Monika</t>
  </si>
  <si>
    <t>Kobielska</t>
  </si>
  <si>
    <t>Krawczyk</t>
  </si>
  <si>
    <t>Stanisław</t>
  </si>
  <si>
    <t>Dawid</t>
  </si>
  <si>
    <t>Krysiński</t>
  </si>
  <si>
    <t>dr inż.</t>
  </si>
  <si>
    <t>Marek</t>
  </si>
  <si>
    <t>Kulczycki</t>
  </si>
  <si>
    <t>Madej</t>
  </si>
  <si>
    <t>Elżbieta</t>
  </si>
  <si>
    <t>Julita</t>
  </si>
  <si>
    <t>Makaro</t>
  </si>
  <si>
    <t>I, II</t>
  </si>
  <si>
    <t>Marta</t>
  </si>
  <si>
    <t>Manikowski</t>
  </si>
  <si>
    <t>Michalewska-Pawlak</t>
  </si>
  <si>
    <t>Przemysław</t>
  </si>
  <si>
    <t>Moll</t>
  </si>
  <si>
    <t>Karol</t>
  </si>
  <si>
    <t>Morawski</t>
  </si>
  <si>
    <t>Moroń</t>
  </si>
  <si>
    <t>Musioł</t>
  </si>
  <si>
    <t>Natalia</t>
  </si>
  <si>
    <t>Niedźwiecka-Iwańczak</t>
  </si>
  <si>
    <t>Róża</t>
  </si>
  <si>
    <t>Norström</t>
  </si>
  <si>
    <t>Nowakowski</t>
  </si>
  <si>
    <t>Nowicki</t>
  </si>
  <si>
    <t>dydaktyczna</t>
  </si>
  <si>
    <t>Opiłowska</t>
  </si>
  <si>
    <t>Pacewicz</t>
  </si>
  <si>
    <t>Pacześniak</t>
  </si>
  <si>
    <t>Bogusław</t>
  </si>
  <si>
    <t>Paź</t>
  </si>
  <si>
    <t>Pieńkowski</t>
  </si>
  <si>
    <t>Marlena</t>
  </si>
  <si>
    <t>Piotrowska</t>
  </si>
  <si>
    <t>zespołowa, indywidualna, indywidualna, indywidualna</t>
  </si>
  <si>
    <t>I, I, III, II</t>
  </si>
  <si>
    <t>organizacyjna, organizacyjna, dydaktyczna, naukowa</t>
  </si>
  <si>
    <t>Sylwia</t>
  </si>
  <si>
    <t>Romańska</t>
  </si>
  <si>
    <t>Ryniejska-Kiełdanowicz</t>
  </si>
  <si>
    <t>Skrzypek</t>
  </si>
  <si>
    <t>zespołowa, zespołowa</t>
  </si>
  <si>
    <t>organizacyjne, organizacyjne</t>
  </si>
  <si>
    <t>Smolik</t>
  </si>
  <si>
    <t>Sula</t>
  </si>
  <si>
    <t>Szyszlak</t>
  </si>
  <si>
    <t>Aneta</t>
  </si>
  <si>
    <t>Uss-Lik</t>
  </si>
  <si>
    <t>indywidulna</t>
  </si>
  <si>
    <t>Waśkiel</t>
  </si>
  <si>
    <t>Waśko</t>
  </si>
  <si>
    <t>Wichłacz</t>
  </si>
  <si>
    <t>Wiktorowicz-Sosnowska</t>
  </si>
  <si>
    <t>Woźniakowski</t>
  </si>
  <si>
    <t>Zalas-Kamińska</t>
  </si>
  <si>
    <t>organizacyjna, dydaktyczna</t>
  </si>
  <si>
    <t>Zieliński</t>
  </si>
  <si>
    <t>Żarowski</t>
  </si>
  <si>
    <t>Żukiewicz</t>
  </si>
  <si>
    <t>Etykiety wierszy</t>
  </si>
  <si>
    <t>Suma z Kwota</t>
  </si>
  <si>
    <t>Suma końcowa</t>
  </si>
  <si>
    <t>Uzasadnienie</t>
  </si>
  <si>
    <t>Dr Alina Jagiełłowicz, współwłaścicielka i Prezes Zarządu spółki spin-off Akademia Ochrony Zdrowia (AOZ) przy UWr, łączy działalność naukową z projektami wydawniczymi, konferencyjnymi i warsztatowymi. W 2015 r. powołała Wydawnictwo Akademia Pióra, wpisane na ministerialną listę punktowanych. Jej inicjatywy wspierają strategię rozwoju UWr, promując higienę psychiczną i transfer wiedzy do społeczeństwa. Realizuje innowacyjne projekty angażujące studentów, podnoszące jakość kształcenia i redukujące koszty procesów uczelnianych. Wydawnictwo publikuje prace o znaczeniu społecznym, m.in. monografie dotyczące zdrowia i sprawiedliwości, dystrybuowane do instytucji penitencjarnych i opieki psychiatrycznej.</t>
  </si>
  <si>
    <t>Dr hab., prof. UWr. Artur Pacewicz od stycznia 2025 pełni funkcję Redaktora Naczelnego „Studia Philosophica Wratislaviensia”, samodzielnie przygotowując dwa numery i współpracując przy kolejnych, co zapewnia ciągłość wydawniczą i wpływa na ewaluację jednostki. Jako Wicedyrektor ds. Naukowych Instytutu Filozofii oraz Wiceprzewodniczący Dyscypliny Filozofia koordynuje badania i rozwój dyscypliny. Udział w Radzie Wydziału, Komisji Konkursowej oraz prace nad Raportem Samooceny potwierdzają szerokie zaangażowanie organizacyjne. Dodatkowo popularyzuje filozofię w szkołach i poprzez YouTube, wspierając misję edukacyjną.</t>
  </si>
  <si>
    <t>Dominika Jacyk-Manikowska w latach 2023–2024 współorganizowała dwie znaczące konferencje: międzynarodową „Angelus Silesius: Mysticism, Philosophy and Art” oraz ogólnopolską „Wyobraźnia polityczna. Teorie, idee, praktyki”. Jej działania obejmowały koncepcję, planowanie, pozyskiwanie prelegentów i partnerów, koordynację zgłoszeń, organizację zaplecza technicznego oraz przygotowanie materiałów promocyjnych. Wydarzenia te wzmocniły wpływ społeczny Instytutu Filozofii, promowały dziedzictwo Dolnego Śląska i zainicjowały interdyscyplinarny dialog. Kandydatka wykazała się profesjonalizmem, strategiczną wizją i skutecznym pozyskiwaniem finansowania, co znacząco wykracza poza standardowe obowiązki.</t>
  </si>
  <si>
    <t>Dr hab., prof. UWr Ilona Błocian aktywnie działa w Centrum Cassirera Międzynarodowych Badań i Współpracy (WNS, UWr), organizując w roku 2024/25 liczne inicjatywy o charakterze międzynarodowym. Współpracuje z ośrodkami z USA, Kanady, Turcji, Czech, Litwy, Włoch oraz polskimi instytucjami (IFiS PAN, KFN PAN, UW, SWPS). Zorganizowała konferencje „Culture-Image-Power” (Turcja, Warszawa), seminaria z uniwersytetami włoskimi oraz wydarzenia „Culture Week 2” z partnerami z Europy i USA. W ramach współpracy odbyło się 10 wykładów gościnnych, m.in. cykl „The History of American Philosophy”. Działania wzmacniają umiędzynarodowienie badań i pozycję UWr w rankingach.</t>
  </si>
  <si>
    <t>Dr Karol Morawski (IF UWr) w roku akademickim 2024/2025 wykazał się wyjątkową aktywnością organizacyjną, wspierając promocję WNS, organizując Drzwi Otwarte, konferencje krajowe i międzynarodowe oraz prowadząc konto Instytutu na Instagramie. Koordynował prace zespołu badawczego „Wyobraźnia polityczna” i przygotował materiały rekrutacyjne. Jego działania wpisują się w strategię umiędzynarodowienia i popularyzacji nauki. Wcześniej (2023/2024) organizował cykle wykładów, program BIP oraz wspierał wydarzenia popularyzatorskie. Aktywność dr Morawskiego znacząco wzmacnia pozycję Instytutu Filozofii i Wydziału Nauk Społecznych UWr.</t>
  </si>
  <si>
    <t>Dr hab. Magdalena Hoły-Łuczaj z dużym zaangażowaniem koordynuje anglojęzyczny kierunek Culture, Thought and Humanity (CTH), wspierając rekrutację, opiekę nad studentami i rozwój umiędzynarodowienia IF UWr. W roku 2024/25 działa w Zespole ds. Jakości Kształcenia, współtworzy raport PKA, uczestniczy w hospitacjach oraz pracach Komisji ds. Ewaluacji Programu Rozwoju Zespołów Badawczych. Organizowała Dzień Ziemi, wykłady prof. Hale’a i Visegrad Environmental Philosophy Summer School (BIP, Erasmus+, Fundusze Wyszehradzkie). Jako koordynator Erasmus+ podpisała nowe umowy z uczelniami we Włoszech i Hiszpanii, prowadzi rekrutacje i opiekę nad studentami oraz pracownikami IF.</t>
  </si>
  <si>
    <t>Dr Mateusz Waśko w roku akademickim 2024/2025 prowadził działalność organizacyjną w dwóch obszarach: bieżącej pracy w zespołach IF (promocja i komunikacja, jakość kształcenia, raport samooceny) oraz organizacji kluczowych wydarzeń. Opiekuje się stroną internetową IF, dbając o jej aktualność i funkcjonalność, przygotował materiały promocyjne i uczestniczył w Drzwiach Otwartych WNS. Jako kierownik zespołu ds. logistyki Uniwersyteckiego Festiwalu Kariery 2025 koordynował przygotowania i przebieg targów pracy z udziałem 40+ pracodawców, w tym globalnych firm. Jego działania obejmowały planowanie przestrzeni, bezpieczeństwo, kontakt z instytucjami i nadzór nad wolontariuszami.</t>
  </si>
  <si>
    <t>Prof. UWr dr hab. Bogusław Paź w roku akademickim 2024/2025 zorganizował ogólnopolską konferencję „Porządek, miara i piękno jako podstawa obrazu świata w filozofii XVII wieku” (30.06–1.07.2025), w której uczestniczyły 23 osoby. Był również pomysłodawcą i współrealizatorem wystawy w Bibliotece Uniwersytetu Wrocławskiego, prezentującej rękopisy wybitnych filozofów XVII i XVIII wieku, m.in. Leibniza, Wolffa, Angelusa Silesiusa i Jakuba Boehme. Wystawa towarzyszyła konferencji, podkreślając jej rangę i znaczenie dla popularyzacji historii filozofii.</t>
  </si>
  <si>
    <t>Prof. Maciej Manikowski od lat aktywnie działa organizacyjnie w IF UWr. W 2024 roku był inicjatorem ogłoszenia Roku Angelusa Silesiusa we Wrocławiu, co doprowadziło do uchwały Rady Miasta i powołania go do Komitetu Honorowego obchodów. Współorganizował międzynarodową konferencję „Angelus Silesius: Mystics, Philosophy and Art” z udziałem badaczy z Europy, USA i Australii. Zainicjował projekty filmowe o mistyce śląskiej i Angelusie Silesiusie oraz prowadził lekcję o duchowej tradycji Śląska w IX LO. W latach 2020–2024 był członkiem komisji rekrutacyjnej, komisji konkursowej WNS i Uniwersyteckiego Kolegium Elektorów.</t>
  </si>
  <si>
    <t>Profesor Mirosław Żarowski od lat utrzymuje najwyższy poziom dydaktyki, co potwierdzają ankiety studenckie – w roku 2024/2025 na 120 ocen tylko 6 odbiegało od „bardzo dobrej”. Komentarze studentów podkreślają erudycję, inspirujące wykłady, umiejętność łączenia kontekstów historycznych, wyjątkowy styl wypowiedzi i głębokie zaangażowanie. Zajęcia oceniane są jako kompletne, bez potrzeby zmian. Profesor realizuje etos filozofa, przekazując wiedzę w sposób poruszający i wpływający na rozwój osobisty studentów. Jego postawa i kompetencje czynią go jednym z najwybitniejszych nauczycieli Instytutu Filozofii, w pełni zasługującym na nagrodę dydaktyczną.</t>
  </si>
  <si>
    <t>Dr Monika Wichłacz w roku akademickim 2024/2025 koordynuje międzynarodowy projekt dydaktyczny „Storytelling in Social Advocacy” finansowany z Arqus Innovation Fund, którego celem jest integracja środowiska akademickiego i NGO oraz rozwój badań nad narracją w rzecznictwie społecznym. Pełni funkcję kierownika Studiów Podyplomowych Zawodu Mediatora, prowadząc działania promocyjne i popularyzujące mediacje, m.in. poprzez warsztaty na Uniwersytecie Minho. Sprawowała opiekę nad doktorantem z Uniwersytetu Opolskiego. Nawiązała współpracę z Narodowym Uniwersytetem „Akademia Kijowsko-Mohylańska”. Jej aktywność wzmacnia umiędzynarodowienie dydaktyki i integrację akademicko-społeczną.</t>
  </si>
  <si>
    <t>Dr Kamil Błaszczyński i dr Maciej Skrzypek w roku akademickim 2024/2025 zorganizowali konferencję studencko-doktorancką PoliTALKS 2025 (13 maja 2025), realizując kompleksowe działania: opracowanie koncepcji naukowej, obsługę zgłoszeń, przygotowanie programu, promocję i logistykę wydarzenia. Konferencja obejmowała cztery panele (trzy w języku polskim, jeden po angielsku) oraz debatę studencką, aktywizując młodych badaczy z Polski i zagranicy. Wydarzenie, łączące walor naukowy i dydaktyczny, stało się forum wymiany doświadczeń i promocji Instytutu Politologii jako ośrodka wspierającego rozwój kompetencji badawczych nowego pokolenia politologów.</t>
  </si>
  <si>
    <t>Piknik Politologiczny, zorganizowany 13 maja 2025 r., połączył integrację akademicką, edukację i promocję Instytutu Politologii oraz Instytutu Studiów Europejskich. Program obejmował konkursy, quizy, gry zespołowe, zawody sportowe, prezentacje artystyczne i oprawę muzyczną, tworząc atmosferę wspólnotowości. Wydarzenie przyciągnęło studentów, pracowników, absolwentów i interesariuszy zewnętrznych, stając się ważnym narzędziem promocji Wydziału. Organizacja wymagała koordynacji logistyki, PR i pracy wolontariuszy. Dzięki zaangażowaniu dr Katarzyny Domagały, dr. Wojciecha Ufla, dr. Macieja Skrzypka, dr. Mateusza Zielińskiego i dr. Pawła Nowakowskiego Piknik stał się tradycją wzmacniającą tożsamość akademicką i wizerunek UWr.</t>
  </si>
  <si>
    <t>Dr Kamil Błaszczyński i dr Maciej Skrzypek w roku akademickim 2024/2025 zorganizowali konferencję studencko-doktorancką PoliTALKS 2025 (13 maja 2025), realizując kompleksowe działania: opracowanie koncepcji naukowej, obsługę zgłoszeń, przygotowanie programu, promocję i logistykę wydarzenia. Konferencja obejmowała cztery panele (trzy w języku polskim, jeden po angielsku) oraz debatę studencką, aktywizując młodych badaczy z Polski i zagranicy. Wydarzenie, łączące walor naukowy i dydaktyczny, stało się forum wymiany doświadczeń i promocji Instytutu Politologii jako ośrodka wspierającego rozwój kompetencji badawczych nowego pokolenia politologów. Piknik Politologiczny, zorganizowany 13 maja 2025 r., połączył integrację akademicką, edukację i promocję Instytutu Politologii oraz Instytutu Studiów Europejskich. Program obejmował konkursy, quizy, gry zespołowe, zawody sportowe, prezentacje artystyczne i oprawę muzyczną, tworząc atmosferę wspólnotowości. Wydarzenie przyciągnęło studentów, pracowników, absolwentów i interesariuszy zewnętrznych, stając się ważnym narzędziem promocji Wydziału. Organizacja wymagała koordynacji logistyki, PR i pracy wolontariuszy. Dzięki zaangażowaniu dr Katarzyny Domagały, dr. Wojciecha Ufla, dr. Macieja Skrzypka, dr. Mateusza Zielińskiego i dr. Pawła Nowakowskiego Piknik stał się tradycją wzmacniającą tożsamość akademicką i wizerunek UWr.</t>
  </si>
  <si>
    <t>Dr Mateusz Zieliński w roku akademickim 2024/2025 zorganizował konferencję „Tworząc historie, tworzymy zmiany: storytelling w NGO”, angażując studentów i przedstawicieli sektora pozarządowego. Aktywizował społeczność WNS poprzez inicjatywy edukacyjne, m.in. prawybory, warsztat graffiti i Piknik Politologiczny. Jest współautorem i realizatorem międzynarodowego projektu „Storytelling in Social Advocacy” finansowanego z Arqus Innovation Fund, którego celem jest wykorzystanie storytellingu w pracy z grupami zagrożonymi wykluczeniem. Projekt integruje środowisko akademickie i NGO w ramach sieci Arqus. Działania dr Zielińskiego wzmacniają innowacyjność dydaktyki i otwartość studentów na współpracę społeczną. Piknik Politologiczny, zorganizowany 13 maja 2025 r., połączył integrację akademicką, edukację i promocję Instytutu Politologii oraz Instytutu Studiów Europejskich. Program obejmował konkursy, quizy, gry zespołowe, zawody sportowe, prezentacje artystyczne i oprawę muzyczną, tworząc atmosferę wspólnotowości. Wydarzenie przyciągnęło studentów, pracowników, absolwentów i interesariuszy zewnętrznych, stając się ważnym narzędziem promocji Wydziału. Organizacja wymagała koordynacji logistyki, PR i pracy wolontariuszy. Dzięki zaangażowaniu dr Katarzyny Domagały, dr. Wojciecha Ufla, dr. Macieja Skrzypka, dr. Mateusza Zielińskiego i dr. Pawła Nowakowskiego Piknik stał się tradycją wzmacniającą tożsamość akademicką i wizerunek UWr.</t>
  </si>
  <si>
    <t>Dr hab. Kamil Glinka, prof. UWr, w roku 2024/2025 aktywnie realizował zadania organizacyjne i naukowe. Współpracował w zespołach ds. ewaluacji jakości działalności naukowej, przygotowując projekt opisu wpływu badań na społeczeństwo i gospodarkę (kryterium III). Współtworzył serię „Vista Politics”, zainicjował warsztaty o grantach IVF oraz był głównym organizatorem trzech międzynarodowych wydarzeń naukowych i współorganizatorem konferencji PoliTALKS2025. Pełnił funkcję członka Steering Committee ECPR, recenzował wnioski ARQUS, działał w komisjach grantowej i rekrutacyjnej. Jego aktywność wspiera strategię rozwoju UWr, umiędzynarodowienie badań i współpracę z otoczeniem społeczno-gospodarczym.</t>
  </si>
  <si>
    <t>Dr hab. Małgorzata Madej w roku akademickim 2024/2025 pełniła funkcję zastępczyni dyrektora Instytutu Politologii ds. nauczania, redaktorki naczelnej czasopisma „Polish Political Science Review” (100 pkt) oraz przewodniczącej komisji ds. oceny śródokresowej doktorantów anglojęzycznych. Kierowała Instytutowym Zespołem ds. Jakości Kształcenia, działała w Wydziałowym Zespole ds. Jakości i realizowała innowacyjne inicjatywy dydaktyczne: „Zaprojektuj Piknik Politologiczny” oraz „Wyzwania społeczne i polityczne współczesnego świata”. Odpowiadała za organizację zespołów, kwestie finansowe i strategię rozwoju czasopisma (m.in. wprowadzenie do Scopusa). Jej działania wspierają strategię UWr w zakresie badań i nowoczesnej dydaktyki.</t>
  </si>
  <si>
    <t>Dr hab. Dorota Moroń, prof. UWr, jako dyrektor Instytutu Politologii aktywnie działa na rzecz podnoszenia jakości dydaktyki i wdrażania innowacji. Kieruje Instytutowym Zespołem ds. Oceny Jakości Kształcenia, pracuje w zespołach wydziałowych i uczelnianych, w tym ds. akredytacji PKA oraz analizy narzędzia KATSTUD. Uczestniczy w komisji konkursowej Rektorskiego Funduszu Dofinansowania Pracowni Dydaktycznych. Realizuje projekty dydaktyczne („Społecznie odpowiedzialni”, „Wyzwania społeczne i polityczne”), współtworzy serię „Vista Politics”, pozyskując finansowanie i współpracując z Wydawnictwem UWr. Jej działania wspierają strategię UWr w zakresie nowoczesnego kształcenia i systemowego zarządzania.</t>
  </si>
  <si>
    <t>Dr Marlena Piotrowska i dr Róża Norström (sekretarze „Polish Political Science Review”, 100 pkt) oraz dr Maciej Herbut („Wrocławskie Studia Politologiczne”, 20 pkt) aktywnie realizowali zadania redakcyjne w Instytucie Politologii. Ich praca obejmowała bieżące prowadzenie czasopism: pozyskiwanie recenzentów, współpracę z autorami, kontakt z wydawcami, promocję oraz budowanie strategii rozwoju. Działania wykraczały poza standardowe obowiązki adiunktów, wspierając cele strategiczne UWr w zakresie rozwoju badań. W szczególności dotyczyły zwiększenia punktacji „Wrocławskich Studiów Politologicznych” i wprowadzenia „Polish Political Science Review” do Scopusa.</t>
  </si>
  <si>
    <t>Dr hab. Bartosz Smolik w roku akademickim 2024/2025 był głównym inicjatorem i organizatorem konferencji „Horyzont Mars” (24–25 października 2024), która stworzyła interdyscyplinarną debatę o badaniach kosmicznych i astropolityce, wzmacniając rozpoznawalność UWr. Aktywnie popularyzował naukę w Dolnośląskim Festiwalu Nauki (wykłady, quiz marsjański), angażował studentów w Forum G2 i European Rover Challenge, budując relacje z sektorem kosmicznym. Zorganizował także wyjazd wolontariuszy do Ośrodka Edukacji Astronomicznej w Białkowie. Jego działania łączą dorobek naukowy z realizacją strategii UWr w zakresie współpracy z otoczeniem i nowoczesnych wyzwań technologicznych.</t>
  </si>
  <si>
    <t>Dr Katarzyna Zalas-Kamińska jako pełnomocniczka Dziekana WNS ds. promocji kierowała zespołem ds. promocji, realizując liczne inicjatywy wspierające wizerunek Wydziału i UWr. Przygotowała wniosek, pozyskała środki i zrealizowała projekt „Multimedialna Koszarowa”, tworząc nowoczesną pracownię multimedialną w Instytucie Politologii. Koordynowała „Drzwi Otwarte WNS”, nagrywała podcasty „Świat słyszany z Koszarowej”, obsługiwała stronę internetową i media społecznościowe WNS oraz Instytutu. Wspierała wdrożenie Multiportalu, realizowała obsługę fotograficzną wydarzeń i przygotowała materiały do opisu wpływu działalności naukowej na społeczeństwo i gospodarkę (kryterium III) dla potrzeb ewaluacji. Dr Katarzyna Zalas-Kamińska w roku akademickim 2024/2025 pełniła rolę mentorki w programie Arqus Mentoring Programme for Early-Stage Researchers, wspierając doktorantkę z Uniwersytetu w Graz w zakresie planu badań dotyczących gender w procesie rozszerzenia UE. Zainicjowała projekt „Małe media o wielkiej pomocy” realizowany w ramach programu DEAR, którego efekty wykorzystuje w dydaktyce. Opracowała wstępne założenia reformy programu studiów anglojęzycznych w Instytucie Politologii. Uczestniczyła w szkoleniu o AI w dydaktyce i rozpoczęła kurs „Advanced Certification in AI and Politics” w London School of Business Administration.</t>
  </si>
  <si>
    <t>Prof. Przemysław Żukiewicz w roku akademickim 2024/2025 pełnił funkcję Przewodniczącego Rady Dyscypliny Nauk o Polityce i Administracji, kierował Zakładem Społeczeństwa Obywatelskiego oraz pracował w zespołach ds. ewaluacji działalności naukowej. Zainicjował serię mini-monografii „Vista Politics”, promującą dorobek badaczy UWr. Reprezentował Instytut Politologii w Komitecie Nauk Politycznych PAN i Komisji ds. czasopism naukowych, współorganizował międzynarodowe konferencje, rozwijał współpracę z ośrodkami zagranicznymi. Uczestniczył w prestiżowych wydarzeniach, m.in. uroczystości nadania tytułu doktora honoris causa prof. Fukuyamie. Jego działania wspierają strategię UWr i rozwój badań naukowych.</t>
  </si>
  <si>
    <t>Dr Tomasz Woźniakowski rozwija współpracę między Centrum Studiów Zaawansowanych im. Roberta Schumana (EUI) a Uniwersytetem Wrocławskim, organizując warsztaty nt. doradztwa ryzyka politycznego (Florencja, 27–28 lipca 2025). Wydarzenie wspiera program „EU Widening Europe” i wzmacnia współpracę instytucjonalną UWr z EUI. 14 listopada 2024 w Instytucie Politologii UWr odbył się warsztat autorski poświęcony czasopismu Journal of European Public Policy, z udziałem badaczy z Europy. Spotkanie przygotowało grunt pod publikację numeru specjalnego „Stan i przyszłość integracji fiskalnej Unii Europejskiej”, wspierając rozwój międzynarodowej współpracy naukowej UWr.</t>
  </si>
  <si>
    <t>Od października 2024 do września 2025 dr Katarzyna Kobielska koordynowała cykl działań promujących mediacje akademickie na Uniwersytecie Wrocławskim. Zorganizowano konferencję (250 uczestników) oraz 6 warsztatów dla 120 studentów. Powstał „Manifest Studentów UWr” wspierający kulturę dialogu, przedstawiony rektorowi. Realizowano kampanię popularyzującą mediacje: wystawę, 4 podcasty, broszury i akcje w mediach społecznościowych. Współpracowano z organizacjami społecznymi i samorządem studenckim, przeprowadzono warsztaty z komunikacji bez przemocy oraz szkolenia dla przyszłych mediatorów. Działania wspierały integrację środowiska akademickiego i rozwój kompetencji rozwiązywania konfliktów.</t>
  </si>
  <si>
    <t>Dr Marlena Piotrowska i dr Róża Norström (sekretarze „Polish Political Science Review”, 100 pkt) oraz dr Maciej Herbut („Wrocławskie Studia Politologiczne”, 20 pkt) aktywnie realizowali zadania redakcyjne w Instytucie Politologii. Ich praca obejmowała bieżące prowadzenie czasopism: pozyskiwanie recenzentów, współpracę z autorami, kontakt z wydawcami, promocję oraz budowanie strategii rozwoju. Działania wykraczały poza standardowe obowiązki adiunktów, wspierając cele strategiczne UWr w zakresie rozwoju badań. W szczególności dotyczyły zwiększenia punktacji „Wrocławskich Studiów Politologicznych” i wprowadzenia „Polish Political Science Review” do Scopusa. Dr Marlena Piotrowska prowadzi intensywną działalność organizacyjną wspierającą strategię rozwoju UWr w obszarach współpracy naukowej i promocji uczelni. Jest członkinią Komitetu Naukowego Kongresu 80-lecia harcerstwa na Dolnym Śląsku, odpowiada za regulamin i nabór posterów naukowych. Reprezentuje UWr międzynarodowo, uczestnicząc w Akademii DAAD i Forum Polsko-Niemieckim. Organizowała debaty i warsztaty w ramach Kongresu Kobiet Dolnośląskich, współpracowała przy projektach badawczych i publikacjach, m.in. „Urban Post-COVID Recovery”. Jej inicjatywy obejmują promocję badań, rozwój współpracy z instytucjami krajowymi i zagranicznymi oraz realizację projektów edukacyjnych i popularyzujących naukę. Dr Marlena Piotrowska w roku akademickim 2024/2025 realizowała innowacyjne projekty dydaktyczne: „Edukacja międzykulturowa z wykorzystaniem grywalizacji”, „Zaprojektuj Piknik Politologiczny” i „Pufa+”, integrujące studentów i kadrę oraz rozwijające kompetencje praktyczne i miękkie. Prowadziła warsztaty krajowe (dla uczniów dolnośląskich szkół) i międzynarodowe (Uniwersytet w Segedynie), przygotowała ofertę edukacyjną dla nauczycieli. Zainicjowała współpracę Instytutu Politologii z Chorągwią Dolnośląską ZHP przy Kongresie 80-lecia harcerstwa, wspierając studentów w tworzeniu posterów naukowych. Jej działania promowały UWr, wzmacniały współpracę międzyuczelnianą i otwarcie na otoczenie społeczno-polityczne.</t>
  </si>
  <si>
    <t>Dr Małgorzata Alberskia pełniła rolę Koordynatora na Wydziału Nauk Społecznych podczas XXVIII Dolnośląskiego Festiwalu Nauki. Jej zaangażowanie obejmowało koordynację działań organizacyjnych, współpracę z zespołami festiwalu oraz promocję wydarzeń w środowisku akademickim i lokalnym, co znacząco przyczyniło się do sukcesu festiwalu i realizacji misji popularyzacji nauki.</t>
  </si>
  <si>
    <t>Dr hab. Marzena Cichosz, prof. UWr, wykazała się wyjątkową aktywnością organizacyjną, znacząco wykraczającą poza obowiązki wynikające z zajmowanego stanowiska. Nawiązała współpracę z Wyższą Szkołą Kształcenia Zawodowego (WSKZ), przygotowała ofertę Wydziału Nauk Społecznych obejmującą wynajem sal wykładowych dostosowaną do potrzeb partnera, a następnie koordynowała proces podpisania umowy oraz realizację jej warunków. Dzięki tym działaniom Wydział pozyskał nowego klienta i dodatkowe źródło dochodów, co wspiera realizację strategii rozwoju Uniwersytetu Wrocławskiego w zakresie efektywnego wykorzystania zasobów i budowania relacji z otoczeniem społeczno-gospodarczym.</t>
  </si>
  <si>
    <t>Dr Łukasz Moll wykazał się wyjątkową aktywnością organizacyjną, znacząco wykraczającą poza obowiązki wynikające z zajmowanego stanowiska. Dzięki dbałości o płynną komunikację między kandydatami, promotorami i administracją usprawnił proces rekrutacyjny do kolegium doktorskiego, zapewniając kompleksowe wsparcie informacyjne przez cały rok akademicki. Zorganizował IV Szkołę Letnią Myśli Lewicowej (Karpacz, sierpień 2025) oraz cykl seminariów naukowych z udziałem uznanych ekspertów, m.in. prof. Adama Sulikowskiego i dr hab. Krystiana Szadkowskiego. Jego działania wspierały rozwój naukowy członków koła, czego dowodem są publikacje i wystąpienia konferencyjne studentów w kraju i za granicą. Aktywność dr Molla znacząco wzmacnia wizerunek Uniwersytetu Wrocławskiego.</t>
  </si>
  <si>
    <t>Dr Anna Cichecka w roku akademickim 2024/2025 prowadziła działalność organizacyjną znacząco wykraczającą poza obowiązki koordynatora kierunku. Jej inicjatywy wspierały budowanie rozpoznawalności programu Sociology-Intercultural Mediation, wzmacnianie jego międzynarodowego charakteru oraz integrację społeczności studenckiej WNS w duchu otwartości i dialogu międzykulturowego. Współorganizowała warsztaty „Art of Coexistence” dla całej społeczności WNS, spotkania integracyjne i warsztaty antydyskryminacyjne z NOMADA, a także zainicjowała seminaria z udziałem naukowców z Dar es Salaam University College of Education. Działania te promowały kompetencje międzykulturowe i rozwój współpracy międzynarodowej.</t>
  </si>
  <si>
    <t>Dr Dawid Krysiński w roku akademickim 2024/2025 zrealizował kluczowe działania organizacyjne zwiększające prestiż i zasoby finansowe Uniwersytetu Wrocławskiego. Koordynował międzynarodową sieć CEEPUS „ABCD Network” (CZ-1602-04-2425) oraz przygotował i nadzorował projekt komercyjny „Wrocławska Diagnoza Społeczna 2025” (budżet: 1 878 357,60 zł) na zlecenie Urzędu Miejskiego Wrocławia. Stworzył dziewięcioosobowy zespół badawczy, zaplanował metodologię umożliwiającą wykorzystanie wyników w celach naukowych i odpowiada za raporty z rekomendacjami dla polityk miejskich. Jako zastępca dyrektorki IS ds. finansów i rozwoju podejmuje działania na rzecz modernizacji infrastruktury Instytutu Socjologii.</t>
  </si>
  <si>
    <t>Dr hab. Natalia Niedźwiecka-Iwańczak była promotorką pracy magisterskiej Konrada Korytkowskiego pt. „Aktorki i aktorzy społecznego świata poezji w autobiograficznej narracji o własnej twórczości”. Praca została wyróżniona w III edycji ogólnopolskiego konkursu na najlepszą pracę licencjacką i magisterską z zakresu socjologii sztuki, organizowanego przez Sekcję Socjologii Sztuki Polskiego Towarzystwa Socjologicznego. Sukces ten podkreśla wysoki poziom opieki dydaktycznej oraz znaczenie kształcenia na Wydziale Nauk Społecznych, wzmacniając prestiż Uniwersytetu Wrocławskiego w środowisku akademickim.</t>
  </si>
  <si>
    <t>Dr hab. Ewa Banaszak, prof. UWr, w roku akademickim 2024/2025 zainicjowała i utworzyła Laboratorium „Miasto – Migracje – Kultura” w Instytucie Socjologii UWr, opracowując jego koncepcję formalną i uzyskując zgodę na powstanie jednostki. Jako kierowniczka Laboratorium stworzyła nowoczesny model organizacji pracy badawczej, oparty na współpracy i efektywnym podziale zadań. Laboratorium realizuje pięć projektów o łącznej wartości blisko 2 mln zł, w tym „Wrocławską Diagnozę Społeczną 2025”, oraz projekty finansowane z grantów wewnętrznych i KPO dla kultury. Zawarto także porozumienie z Wrocławskim Centrum Rozwoju Społecznego, wzmacniając badania nad migracjami.</t>
  </si>
  <si>
    <t>Dr hab. Elżbieta Opiłowska, prof. UWr, w roku akademickim 2024/2025 koordynowała działania Instytutu Socjologii w ramach sieci CEEPUS „Border and Regional Studies Network” (PL-1604-02-2223), która uzyskała finansowanie na rok 2025/2026. Sieć obejmuje 17 uniwersytetów z 10 krajów Europy Środkowej i Bałkanów, realizując wymiany kadry i studentów oraz przygotowując szkołę letnią (maj 2025). Ponadto prof. Opiłowska współorganizowała kluczowe wydarzenia międzynarodowe: 14. Konferencję EURINT w Rumunii, obóz badawczy na pograniczu polsko-czeskim oraz Kongres Mniejszości w Opolu. Jej działania znacząco wzmacniają prestiż UWr na arenie międzynarodowej.</t>
  </si>
  <si>
    <t>Dr Monika Wiktorowicz-Sosnowska w roku akademickim 2024/2025 wyróżniła się opieką nad kołem naukowym, realizując inicjatywy o dużym znaczeniu dydaktycznym i społecznym. Koło współorganizowało warsztaty z MOPS we Wrocławiu nt. przeciwdziałania przemocy domowej w ramach kampanii „Biała Wstążka” (5.12.2024), warsztaty z Fundacją Eudajmonia dotyczące deinstytucjonalizacji usług (10.12.2024) oraz spotkanie w ramach Ogólnopolskiego Tygodnia Pracy Socjalnej z pracownikami ZTPS nr 4 we Wrocławiu (18.03.2025). Działania te promują praktyczne kompetencje studentów pracy socjalnej i integrują środowisko akademickie z instytucjami publicznymi.</t>
  </si>
  <si>
    <t>Dr Piotr Pieńkowski w roku akademickim 2024/2025 realizował działania organizacyjne znacząco podnoszące prestiż Uniwersytetu Wrocławskiego. Aktywnie wspierał rozwój infrastruktury informatycznej Instytutu Socjologii, dbając o sprawne funkcjonowanie sprzętu i oprogramowania oraz współpracując z działem IT UWr. Współtworzył wygrany wniosek do funduszu rektorskiego na wyposażenie nowej sali komputerowej, co zwiększyło możliwości prowadzenia zajęć z analizy danych, szczególnie na kierunkach Analityka Społeczna i Data &amp; Society. Brał udział w tworzeniu programu kierunku Data &amp; Society oraz prowadził konsultacje i przygotował materiały szkoleniowe z analizy danych i programowania.</t>
  </si>
  <si>
    <t>Dr Stanisław Krawczyk w roku akademickim 2024/2025 zorganizował międzynarodową konferencję CEEGS (Central and Eastern Europe Game Studies) we współpracy z Instytutem Anglistyki UWr (8–10 września 2025). Wydarzenie, będące częścią cyklu DiGRA, odbyło się pod hasłem „Landscapes, Cities, Localities” i zgromadziło ponad 80 uczestników z Europy, Azji, obu Ameryk i Australii. Program obejmował dwa wykłady plenarne, 39 referatów i 9 warsztatów, w tym wystąpienia ekspertów takich jak Märten Rattasepp, współtwórca gier Disco Elysium i Pentiment. Konferencja znacząco zwiększyła rozpoznawalność Instytutu Socjologii jako ośrodka badań nad grami.</t>
  </si>
  <si>
    <t>Dr Aneta Uss-Lik w roku akademickim 2024/2025 realizowała działania organizacyjne znacząco wykraczające poza obowiązki służbowe, wspierając strategię komunikacyjną Instytutu Socjologii i Wydziału Nauk Społecznych. Koordynowała przygotowanie i realizację wydarzeń, takich jak wydziałowe Mikołajki i Drzwi Otwarte WNS, współpracowała przy kampanii rekrutacyjnej na rok 2025/2026, tworząc treści informacyjne i materiały promocyjne dla kandydatów krajowych i zagranicznych. Angażowała się w budowanie relacji z absolwentami, włączając ich w promocję kierunków społecznych i humanistycznych. Jej działania usprawniły procesy komunikacyjne i wzmocniły wizerunek UWr.</t>
  </si>
  <si>
    <t>Dr Mateusz Karolak w roku akademickim 2024/2025 opracował i złożył wniosek „Welcome to Poland” do Narodowej Agencji Wymiany Akademickiej, dzięki któremu Wydział Nauk Społecznych uzyskał ponad 400 000 PLN. Projekt obejmuje działania promujące studia w języku angielskim, podnoszące kompetencje językowe kadry akademickiej i pracowników administracyjnych oraz wspierające umiędzynarodowienie Wydziału. Inicjatywa znacząco zwiększa atrakcyjność oferty edukacyjnej Uniwersytetu Wrocławskiego i wzmacnia jego pozycję na rynku międzynarodowym, wykraczając poza standardowe obowiązki pracownika.</t>
  </si>
  <si>
    <t>Dr Marcin Adamczyk w roku akademickim 2024/2025 był głównym pomysłodawcą i koordynatorem ogólnopolskiej konferencji „1000 lat Polski w Europie – bilans doświadczeń i wizje przyszłości” (23–24 czerwca 2025), która zgromadziła ponad 70 prelegentów z wiodących ośrodków naukowych oraz licznych gości ze świata dyplomacji i polityki. Wydarzenie objęte patronatem ministerstw, BBN i Parlamentu Europejskiego znacząco wzmocniło prestiż UWr. Dr Adamczyk współorganizował także Uniwersytecki Festiwal Kariery 2025, pozyskując 40 partnerów – dwukrotnie więcej niż w poprzedniej edycji. Jego działania miały strategiczne znaczenie dla promocji uczelni. Dr Marcin Adamczyk w roku akademickim 2024/2025 znacząco zwiększył atrakcyjność programów dydaktycznych na kierunkach Dyplomacja Europejska, Zarządzanie Migracjami i Europeistyka. Zorganizował cykl wizyt studyjnych w NGO, porcie lotniczym Wrocław i 2. Oleśnickiej Kompanii Regulacji Ruchu, pozyskując środki z konkursu grantowego. Inicjatywy umożliwiły studentom zdobycie praktycznej wiedzy o polityce zagranicznej i bezpieczeństwie państwa. Jako koordynator praktyk doprowadził do rekordowej liczby 112 zrealizowanych praktyk. Negocjował z Urzędem Marszałkowskim utworzenie wspólnego kierunku i stypendiów. Zrealizował ok. 600 godzin zajęć, wypromował kilkanaście prac, w tym dwie wyróżnione, i uzyskał wysokie oceny dydaktyczne.</t>
  </si>
  <si>
    <t>Dr Jakub Bornio w roku akademickim 2024/2025 wykazał się wyjątkowym zaangażowaniem w działalność dydaktyczną i organizacyjną, znacząco podnosząc jakość kształcenia i umiędzynarodowienie oferty Instytutu Studiów Europejskich UWr. Zorganizował szkołę zimową EUROPEAN STUDIES: General outlook and best practices w ramach programu PROM (NAWA), liczne wyjazdy studyjne do instytucji publicznych i unijnych oraz cykl wykładów z ekspertami z Polski i zagranicy. Sprawował opiekę nad praktykantami z Batumi Shota Rustaveli University, a także reprezentował UWr podczas międzynarodowych wydarzeń edukacyjnych. Jego działania łączą dydaktykę, wymianę akademicką i współpracę międzynarodową, wzmacniając prestiż uczelni.</t>
  </si>
  <si>
    <t>Prof. Małgorzata Michalewska-Pawlak w roku akademickim 2024/2025 zrealizowała 440 godzin dydaktycznych na WNS UWr, uzyskując średnią ocen 4,81 w 81 ankietach studenckich, co potwierdzają entuzjastyczne opinie o wysokiej jakości zajęć. Prowadziła 6 kursów w języku angielskim (90 godzin), organizowała wizyty studyjne, warsztaty i innowacyjne przedmioty, podnosząc atrakcyjność kierunków europeistyka, dyplomacja europejska i zarządzanie migracjami. Zorganizowała panel dydaktyczny na konferencji CES w Filadelfii, przygotowała projekt Blended Intensive Programme Erasmus+ (6000 EUR) oraz realizowała wykład w ramach programu PROM NAWA. Jej działania znacząco umiędzynarodowiły ofertę dydaktyczną UWr. Dr hab. Małgorzata Michalewska-Pawlak, prof. UWr, w roku akademickim 2024/2025 zorganizowała dwa wyjazdowe seminaria naukowe Instytutu Studiów Europejskich w Ponikwie (grudzień 2024, październik 2025), odpowiadając za rezerwację obiektu, wyżywienia, przygotowanie programu i koordynację naukową. Seminaria integrowały środowisko badawcze i podnosiły jakość badań nad procesami integracji i dezintegracji Europy. Kandydatka aktywnie uczestniczyła w pracach wydziałowych ciał kolegialnych: Komisji ds. Etyki Badań Naukowych, Komisji ds. Jakości Kształcenia, komisji oceny pracowniczej oraz komisji rekrutacyjnej do Kolegium Doktorskiego. Jej działania znacząco wspierają rozwój Wydziału Nauk Społecznych.</t>
  </si>
  <si>
    <t>Prof. dr hab.. Anna Pacześniak w roku akademickim 2024/2025 przeprowadziła kompleksową reformę programu nauczania na kierunku Europeistyka (studia licencjackie). Proces obejmował analizę programów innych uczelni w Polsce i UE, opinii studentów, absolwentów, zespołu dydaktycznego oraz oczekiwań pracodawców. Na podstawie wyników wprowadzono zmiany: redukcję liczby godzin, optymalizację kursów, likwidację specjalizacji, zastąpienie seminarium pracą dyplomową, zwiększenie oferty przedmiotów do wyboru, korelację ECTS z kierunkiem Zarządzanie Migracjami oraz aktualizację efektów uczenia się. Reforma znacząco podniosła jakość kształcenia i atrakcyjność kierunku.</t>
  </si>
  <si>
    <t>Dr Sylwia Romańska w roku akademickim 2024/2025 realizowała działania organizacyjne wykraczające poza obowiązki służbowe, wspierając strategię komunikacyjną Instytutu Studiów Europejskich i Wydziału Nauk Społecznych. Koordynowała przygotowanie i realizację wydarzeń, takich jak wydziałowe Mikołajki i Drzwi Otwarte WNS, a także aktywnie uczestniczyła w kampanii rekrutacyjnej na rok 2025/2026, tworząc treści informacyjne i materiały promocyjne dla kandydatów krajowych i zagranicznych. Angażowała się w budowanie relacji z przyszłymi studentami, usprawniając procesy komunikacyjne i wzmacniając wizerunek Uniwersytetu Wrocławskiego jako atrakcyjnego miejsca studiowania.</t>
  </si>
  <si>
    <t>Dr Michał Nowicki był promotorem pracy licencjackiej Florentyny Gust, nagrodzonej główną nagrodą w VII konkursie im. Prof. Wincentego Stysia za najlepszą pracę z nauk społecznych w dyscyplinie ekonomia i finanse oraz zarządzanie i jakość. Został najwyżej sklasyfikowanym pracownikiem UWr w plebiscycie „Gazety Wrocławskiej” na najlepszego nauczyciela akademickiego 2024. Uzyskał bardzo wysokie oceny dydaktyczne: 4,95 w semestrze zimowym i 5,00 w letnim (średnia 4,975). Wspierał inicjatywy studenckie, organizując debaty o wojnach ekonomicznych i bezpieczeństwie Europy.</t>
  </si>
  <si>
    <t>Dr Tomasz Szyszlak był nagrodzony za wyróżniającą się, całościową działalność w dwóch obszarach. Jako redaktor naczelny periodyku „Wschodnioznawstwo” (ISSN 2082-7695) przeprowadził transformację zgodną z wymogami Wydawnictwa Uniwersytetu Wrocławskiego, rozbudował platformę open access, umiędzynarodowił czasopismo, pozyskał nowych członków rady naukowej i autorów z Europy Środkowo-Wschodniej oraz promował periodyk w kraju i za granicą. Ponadto, jako opiekun Koła Wschodnich Stosunków Międzynarodowych, wspierał jego działalność nagradzaną przez władze rektorskie podczas Giełdy Kół Naukowych UWr (n.in. za zdobycie 3. nagrody w obszarze społecznym).</t>
  </si>
  <si>
    <t>Dr Katarzyna Jędrzejczyk-Kuliniak prowadziła działalność organizacyjną i popularyzatorską. W 2025 roku zorganizowała Ogólnopolskie Seminarium Szefów Rad Dyscyplin Stosunki Międzynarodowe oraz współorganizowała konferencję „1000 lat Polski w Europie. Bilans doświadczeń i wizje przyszłości”. Uczestniczyła w komisjach olimpiady Wiedzy o Polsce i Świecie Współczesnym, aktywnie promowała Wydział Nauk Społecznych poprzez udział w „Drzwiach Otwartych WNS” i wystąpienia eksperckie w Radio Wrocław. Sprawowała opiekę nad Studenckim Kołem Naukowym Myśli Geopolitycznej, wspierając rozwój inicjatyw studenckich i popularyzację wiedzy o stosunkach międzynarodowych.</t>
  </si>
  <si>
    <r>
      <t>Dr Marek Kulczycki został nagrodzony za wszechstronną działalność organizacyjną, ekspercką i promocyjną.</t>
    </r>
    <r>
      <rPr>
        <sz val="11"/>
        <color theme="1"/>
        <rFont val="Calibri"/>
        <family val="2"/>
        <charset val="238"/>
        <scheme val="minor"/>
      </rPr>
      <t xml:space="preserve"> Przewodniczył Zespołowi Organizacyjnemu ISMB ds. przygotowania III Kongresu Nauk o Bezpieczeństwie, koordynując prace programowe i logistyczne. Był członkiem Wydziałowej Komisji ds. Jakości Kształcenia oraz komitetów organizacyjnych i naukowych ogólnopolskich i międzynarodowych konferencji. Pełnił funkcję redaktora tematycznego w czasopiśmie „Wschodnioznawstwo”. Aktywnie promował UWr poprzez eksperckie wystąpienia w mediach ogólnopolskich (TVN, Polskie Radio, TVP3). Inicjował współpracę z Politechniką Wrocławską w obszarze bezpieczeństwa oraz z samorządami i instytucjami, przygotowując porozumienia o współpracy.</t>
    </r>
  </si>
  <si>
    <t>Dr Marek Musioł został nagrodzony za szeroką działalność dydaktyczną i organizacyjną. Inicjował współpracę z sektorem prywatnym na potrzeby zajęć w ISMB (m.in. UBS Business Solutions Poland LLC). Pełnił funkcję Sekretarza w Komisji Oceny Prac Dyplomowych przy Kapitule Konkursu Dyrektora ISMB. Organizował warsztat „Introduction to Global Studies” w ramach EMGS Winter School (Uniwersytet Wiedeński) oraz cykl wydarzeń międzynarodowych na UWr, w tym wykład FRONTEX, spotkanie z KE/DG INTPA, wykład prof. Matthew’a Schnurra i warsztaty „Making Sanctions Smart Again”. Sprawował funkcje redakcyjne w czasopiśmie „Wschodnioznawstwo”, koordynując numery tematyczne.</t>
  </si>
  <si>
    <t>Dr Anna Jagiełło-Szostak została nagrodzona za ponadwymiarową pracę i wysokie zaangażowanie w obsługę studiów anglojęzycznych oraz rozwój współpracy międzynarodowej. Koordynowała zapisy w USOS, współpracowała przy tworzeniu planów zajęć i zmian w programie MA in International Relations – Global Studies, wspierała rekrutację i opiekę nad studentami. Rozwijała program Erasmus+, nadzorując procedury, promocję i dokumentację, a także inicjowała współpracę z uczelniami zagranicznymi (Bośnia i Hercegowina, Kosowo, Czechy, Hiszpania, Włochy). Organizowała spotkania informacyjne, opiekowała się studentami przyjeżdżającymi oraz współtworzyła wykłady popularyzatorskie z udziałem zagranicznych ekspertów.</t>
  </si>
  <si>
    <t>Dr Łukasz Fijałkowski został nagrodzony za ponadwymiarową pracę i wysokie zaangażowanie w obsługę studiów anglojęzycznych oraz rozwój współpracy międzynarodowej. Koordynowała zapisy w USOS, współpracowała przy tworzeniu planów zajęć i zmian w programie MA in International Relations – Global Studies, wspierała rekrutację i opiekę nad studentami. Rozwijała program Erasmus+, nadzorując procedury, promocję i dokumentację, a także inicjowała współpracę z uczelniami zagranicznymi (Bośnia i Hercegowina, Kosowo, Czechy, Hiszpania, Włochy). Organizowała spotkania informacyjne, opiekowała się studentami przyjeżdżającymi oraz współtworzyła wykłady popularyzatorskie z udziałem zagranicznych ekspertów.</t>
  </si>
  <si>
    <t>Dr Tomasz Waśkiel został nagrodzony za ponadwymiarową pracę i wysokie zaangażowanie w obsługę studiów anglojęzycznych oraz rozwój współpracy międzynarodowej. Koordynowała zapisy w USOS, współpracowała przy tworzeniu planów zajęć i zmian w programie MA in International Relations – Global Studies, wspierała rekrutację i opiekę nad studentami. Rozwijała program Erasmus+, nadzorując procedury, promocję i dokumentację, a także inicjowała współpracę z uczelniami zagranicznymi (Bośnia i Hercegowina, Kosowo, Czechy, Hiszpania, Włochy). Organizowała spotkania informacyjne, opiekowała się studentami przyjeżdżającymi oraz współtworzyła wykłady popularyzatorskie z udziałem zagranicznych ekspertów.</t>
  </si>
  <si>
    <t>Dr Justyna Arendarska została nagrodzona za ponadwymiarową pracę w obszarze komunikacji i promocji Instytutu Studiów Międzynarodowych i Bezpieczeństwa oraz Wydziału Nauk Społecznych. Koordynowała działania informacyjne, przygotowywała treści na stronę internetową i media społecznościowe, wspierała kampanię rekrutacyjną na rok 2025/2026 oraz nawiązywała relacje z absolwentami. Była zaangażowana w organizację wydarzeń, takich jak Mikołajki, Drzwi Otwarte WNS i Uniwersytecki Festiwal Kariery. Współtworzyła podcasty „Świat słyszany z Koszarowej”, realizując działania promocyjno-edukacyjne. Jej aktywność znacząco usprawniła procesy komunikacyjne i wzmocniła wizerunek Uniwersytetu Wrocławskiego.</t>
  </si>
  <si>
    <t>Dr Kamil Cekiera został nagrodzony za znaczącą aktywność w promowaniu jakości kształcenia na Wydziale Nauk Społecznych, innych wydziałach UWr oraz w Szkole Doktorskiej. Prowadził zajęcia z logiki na filozofii, specjalistyczne kursy w języku angielskim na kierunku Culture, Thought and Humanity oraz w Kolegium Filozofii Szkoły Doktorskiej. Realizował autorskie programy na informatyce („Filozofia umysłu i AI”) i geologii („Filozofia”). Był promotorem pracy licencjackiej. Pełnił funkcję sekretarza Komisji Rekrutacyjnej w Kolegium Doktorskim Filozofii oraz angażował się w działalność wydawniczą Katedry Logiki i Metodologii Nauk.</t>
  </si>
  <si>
    <t>organizacyjne, dydaktyczne</t>
  </si>
  <si>
    <t>Dr Agnieszka Bielewska, dr hab. Kamilla Dolińska i dr hab. Julita Makaro od listopada 2024 realizują projekt Erasmus+ KA220-HED „A Course for Teachers on Forced Migration” (budżet: 400 000 EUR) we współpracy z Technische Universitaet Dresden, Ukraińskim Uniwersytetem Katolickim i Masarykową Uniwersytetą. Polski zespół odpowiada za przeprowadzenie badań, ich analizę oraz przygotowanie narzędzi edukacyjnych wspierających systemy kształcenia dzieci migranckich. Opracowane rozwiązania będą implementowane w Polsce, Niemczech, Czechach i Ukrainie, wzmacniając międzynarodową współpracę naukową i praktyczne zastosowanie wyników badań w edukacji.</t>
  </si>
  <si>
    <t>Dr hab. Kamilla Dolińska, prof. UWr, w roku akademickim 2024/2025 realizowała działania organizacyjne znacząco podnoszące prestiż Uniwersytetu Wrocławskiego. Jako członkini Wydziałowego Zespołu ds. Jakości Kształcenia oraz Uczelnianej Komisji ds. Jakości Kształcenia opiniowała i wspierała przygotowanie nowego kierunku studiów w języku angielskim Data &amp; Society. Brała udział w powołaniu jednostki badawczej „Laboratorium Migracje – Kultura – Miasto”, nawiązując współpracę z instytucjami publicznymi. Zorganizowała cykliczne wydarzenie „Dzień Instytutu Socjologii”, integrujące społeczność akademicką. Jej działania wykraczały poza obowiązki, wspierając strategię rozwoju UWr. Dr Agnieszka Bielewska, dr hab. Kamilla Dolińska i dr hab. Julita Makaro od listopada 2024 realizują projekt Erasmus+ KA220-HED „A Course for Teachers on Forced Migration” (budżet: 400 000 EUR) we współpracy z Technische Universitaet Dresden, Ukraińskim Uniwersytetem Katolickim i Masarykową Uniwersytetą. Polski zespół odpowiada za przeprowadzenie badań, ich analizę oraz przygotowanie narzędzi edukacyjnych wspierających systemy kształcenia dzieci migranckich. Opracowane rozwiązania będą implementowane w Polsce, Niemczech, Czechach i Ukrainie, wzmacniając międzynarodową współpracę naukową i praktyczne zastosowanie wyników badań w edukacji.</t>
  </si>
  <si>
    <t>Dr Agnieszka Bielewska, dr hab. Kamilla Dolińska i dr hab. Julita Makaro od listopada 2024 realizują projekt Erasmus+ KA220-HED „A Course for Teachers on Forced Migration” (budżet: 400 000 EUR) we współpracy z Technische Universitaet Dresden, Ukraińskim Uniwersytetem Katolickim i Masarykową Uniwersytetą. Polski zespół odpowiada za przeprowadzenie badań, ich analizę oraz przygotowanie narzędzi edukacyjnych wspierających systemy kształcenia dzieci migranckich. Opracowane rozwiązania będą implementowane w Polsce, Niemczech, Czechach i Ukrainie, wzmacniając międzynarodową współpracę naukową i praktyczne zastosowanie wyników badań w edukacji. Dr hab. Julita Makaro, prof. UWr, od roku akademickiego 2024/2025 pełni funkcję Przewodniczącej Wydziałowego Zespołu ds. Oceny Jakości Kształcenia, skutecznie kierując pracami pięcioosobowego zespołu. Pod jej nadzorem wdrażany jest nowy system oceny jakości kształcenia, obejmujący analizę efektów uczenia się, jednolite procedury oceny zajęć dydaktycznych oraz mechanizmy wykorzystania informacji zwrotnych od studentów i kadry. Koordynowała prace nad systemem jakości prac dyplomowych i oceny recenzji, który wkrótce zostanie wdrożony na WNS. Jej działania znacząco podnoszą standardy dydaktyczne i wspierają strategię rozwoju Uniwersytetu Wrocławskiego.</t>
  </si>
  <si>
    <t xml:space="preserve">Dr hab. Marcie Ryniejskiej-Kiełdanowicz, prof. UWr była zaangażowanw w prace organizacyjne wykraczające poza zakres obowiązków prodziekanki ds. kształcenia. Jej działalność obejmowała udział w licznych komisjach i zespołach uniwersyteckich, gdzie wykorzystała wieloletnie doświadczenie w obszarze kształcenia i zapewniania jakości.
Pani Profesor aktywnie uczestniczyła w projektach dotyczących organizacji tutoringu, mikropoświadczeń, ankiet studenckich, a także nowych form kształcenia i promocji oferty studiów polsko- i anglojęzycznych. Współpracowała z organizacjami wspierającymi studentów z niepełnosprawnościami.
Jej praca przyczyniła się do poprawy systemu jakości kształcenia oraz doskonalenia procesów dydaktycznych na wydziale. </t>
  </si>
  <si>
    <t xml:space="preserve">dr </t>
  </si>
  <si>
    <t>Wróblewski</t>
  </si>
  <si>
    <t>Dr Paweł Wróblewski w roku akademickim 2024/2025 wykazał się szeroką aktywnością naukową, organizacyjną i społeczną. Zainicjował porozumienie o współpracy między UWr a jednostką MON, koordynował działania z Centrum Doktryn i Szkolenia Sił Zbrojnych, wszedł w skład komitetu naukowego konferencji GlobState 2025 oraz Uczelnianej Komisji ds. etyki współpracy międzynarodowej. Objął funkcję przewodniczącego Komisji Rewizyjnej PTH. Jako opiekun Koła Naukowego Filozofii Stosowanej zorganizował siedem debat w programie „Filozoficzna Szkoła Przetrwania” i wyjazd badawczy do Gdańska. Uczestniczył w panelach krajowych i międzynarodowych oraz licznych audycjach radiowych i telewizyjnych, promując dialog akademicki i publiczny.</t>
  </si>
  <si>
    <t>Dariusz</t>
  </si>
  <si>
    <t>Szrejder</t>
  </si>
  <si>
    <t>Dr Dariusz Szrejder wyróżnia się zaangażowaniem na rzecz osób z niepełnosprawnościami na Wydziale Nauk Społecznych UWr. Organizuje szkolenia, warsztaty i spotkania promujące integrację, wspierając studentów i pracowników. Aktywnie uczestniczył w pracach grupy roboczej w ramach sojuszu Arqus, wprowadzając inicjatywy sprzyjające inkluzywności. Istotnym elementem jego działalności jest budowanie sieci współpracy Uniwersytetu Wrocławskiego z podmiotami zewnętrznymi, co wzmacnia otwartość i dostępność uczelni. Jego aktywność ma kluczowe znaczenie dla tworzenia przyjaznego, inkluzywnego środowiska akademickiego, odpowiadającego na potrzeby osób z niepełnosprawnościami i promującego wartości integracyjne.</t>
  </si>
  <si>
    <t xml:space="preserve">dr hab. </t>
  </si>
  <si>
    <t>Dr hab. Piotr Sula, wykazał się aktywnością organizacyjną wykraczającą poza obowiązki prodziekana ds. współpracy międzynarodowej. Pracował w komisjach uniwersyteckich, wykorzystując swoje doświadczenie w obszarze współpracy międzynarodowej. Współorganizował działania promocyjne oraz zorganizował wykłady pracowników WNS w I LO w Wałbrzychu, samodzielnie prezentując ofertę kierunków anglojęzycznych. Angażował się w inicjatywy sojuszu Arqus, wspierając naukowców na wczesnym etapie kariery i integrując pracowników oraz doktorantów w działaniach międzynarodowych. Jego praca znacząco przyczyniła się do promocji oferty dydaktycznej. WNS w języku angielskim i rozwoju współpracy akademickiej.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</si>
</sst>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17">
    <xf numFmtId="0" fontId="0" fillId="0" borderId="0" xfId="0"/>
    <xf numFmtId="0" fontId="0" fillId="0" borderId="1" xfId="0" applyBorder="1" applyProtection="1">
      <protection locked="0"/>
    </xf>
    <xf numFmtId="0" fontId="0" fillId="0" borderId="0" xfId="0" applyProtection="1">
      <protection locked="0"/>
    </xf>
    <xf numFmtId="0" fontId="0" fillId="0" borderId="1" xfId="0" applyBorder="1"/>
    <xf numFmtId="0" fontId="1" fillId="0" borderId="1" xfId="0" applyFont="1" applyBorder="1"/>
    <xf numFmtId="0" fontId="1" fillId="0" borderId="1" xfId="0" applyFont="1" applyBorder="1" applyAlignment="1">
      <alignment wrapText="1"/>
    </xf>
    <xf numFmtId="0" fontId="2" fillId="0" borderId="1" xfId="0" applyFont="1" applyBorder="1" applyAlignment="1" applyProtection="1">
      <alignment wrapText="1"/>
      <protection locked="0"/>
    </xf>
    <xf numFmtId="0" fontId="1" fillId="0" borderId="0" xfId="0" applyFont="1"/>
    <xf numFmtId="0" fontId="0" fillId="0" borderId="2" xfId="0" applyBorder="1" applyProtection="1">
      <protection locked="0"/>
    </xf>
    <xf numFmtId="0" fontId="0" fillId="0" borderId="3" xfId="0" applyBorder="1" applyProtection="1">
      <protection locked="0"/>
    </xf>
    <xf numFmtId="0" fontId="0" fillId="0" borderId="0" xfId="0" pivotButton="1"/>
    <xf numFmtId="0" fontId="0" fillId="0" borderId="0" xfId="0" applyAlignment="1">
      <alignment horizontal="left"/>
    </xf>
    <xf numFmtId="0" fontId="0" fillId="0" borderId="1" xfId="0" applyBorder="1" applyAlignment="1" applyProtection="1">
      <alignment wrapText="1"/>
      <protection locked="0"/>
    </xf>
    <xf numFmtId="0" fontId="0" fillId="2" borderId="1" xfId="0" applyFill="1" applyBorder="1" applyProtection="1">
      <protection locked="0"/>
    </xf>
    <xf numFmtId="0" fontId="0" fillId="2" borderId="1" xfId="0" applyFill="1" applyBorder="1" applyAlignment="1" applyProtection="1">
      <alignment wrapText="1"/>
      <protection locked="0"/>
    </xf>
    <xf numFmtId="0" fontId="0" fillId="0" borderId="1" xfId="0" applyBorder="1" applyAlignment="1">
      <alignment wrapText="1"/>
    </xf>
    <xf numFmtId="0" fontId="0" fillId="0" borderId="0" xfId="0"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eusz Karolak" refreshedDate="45952.686840277776" createdVersion="8" refreshedVersion="8" minRefreshableVersion="3" recordCount="219" xr:uid="{D06C4666-603B-4E9D-A45B-EC750C861284}">
  <cacheSource type="worksheet">
    <worksheetSource ref="A1:I63" sheet="Arkusz1"/>
  </cacheSource>
  <cacheFields count="14">
    <cacheField name="  " numFmtId="0">
      <sharedItems containsSemiMixedTypes="0" containsString="0" containsNumber="1" containsInteger="1" minValue="1" maxValue="219"/>
    </cacheField>
    <cacheField name="Nr akt" numFmtId="0">
      <sharedItems containsSemiMixedTypes="0" containsString="0" containsNumber="1" containsInteger="1" minValue="11882" maxValue="26857"/>
    </cacheField>
    <cacheField name="stopień/tytuł" numFmtId="0">
      <sharedItems/>
    </cacheField>
    <cacheField name="imię" numFmtId="0">
      <sharedItems/>
    </cacheField>
    <cacheField name="nazwisko" numFmtId="0">
      <sharedItems/>
    </cacheField>
    <cacheField name="kwota wnioskowana " numFmtId="0">
      <sharedItems containsNonDate="0" containsString="0" containsBlank="1"/>
    </cacheField>
    <cacheField name="uwagi" numFmtId="0">
      <sharedItems containsBlank="1"/>
    </cacheField>
    <cacheField name="Rodzaj nagrody (indywidualna / zespołowa)" numFmtId="0">
      <sharedItems containsBlank="1"/>
    </cacheField>
    <cacheField name="Stopień nagrody (I, II, III)" numFmtId="0">
      <sharedItems containsBlank="1"/>
    </cacheField>
    <cacheField name="Kwota" numFmtId="0">
      <sharedItems containsBlank="1" containsMixedTypes="1" containsNumber="1" containsInteger="1" minValue="1000" maxValue="12000"/>
    </cacheField>
    <cacheField name="  2" numFmtId="0">
      <sharedItems containsBlank="1"/>
    </cacheField>
    <cacheField name="wydział" numFmtId="0">
      <sharedItems/>
    </cacheField>
    <cacheField name="instytut" numFmtId="0">
      <sharedItems count="6">
        <s v="Instytut Studiów Europejskich"/>
        <s v="Instytut Politologii"/>
        <s v="Instytut Studiów Międzynarodowych i Bezpieczeństwa"/>
        <s v="Instytut Socjologii"/>
        <s v="Instytut Filozofii"/>
        <s v="Katedra Logiki i Metodologii Nauk"/>
      </sharedItems>
    </cacheField>
    <cacheField name="zakład/jednostk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9">
  <r>
    <n v="1"/>
    <n v="26096"/>
    <s v="dr"/>
    <s v="Marcin"/>
    <s v="Adamczyk"/>
    <m/>
    <m/>
    <s v="indywidualna, indywidualna"/>
    <s v="I, III"/>
    <n v="7000"/>
    <s v="organizacyjne, dydaktyczne"/>
    <s v="WNS"/>
    <x v="0"/>
    <s v="Zakład Europejskiej Historii, Cywilizacji i Mysli Społeczno-Ekonomicznej."/>
  </r>
  <r>
    <n v="2"/>
    <n v="13724"/>
    <s v="dr"/>
    <s v="Małgorzata"/>
    <s v="Alberska"/>
    <m/>
    <m/>
    <s v="indywidualna"/>
    <s v="I"/>
    <n v="5000"/>
    <s v="organizacyjne"/>
    <s v="WNS"/>
    <x v="1"/>
    <s v="Zakład Historii Najnowszej i Ruchów Społecznych"/>
  </r>
  <r>
    <n v="3"/>
    <n v="12722"/>
    <s v="prof. dr hab."/>
    <s v="Robert"/>
    <s v="Alberski"/>
    <m/>
    <m/>
    <m/>
    <m/>
    <m/>
    <m/>
    <s v="WNS"/>
    <x v="1"/>
    <s v="Zakład Systemów Politycznych i Administracyjnych"/>
  </r>
  <r>
    <n v="4"/>
    <n v="26687"/>
    <s v="dr"/>
    <s v="Armando"/>
    <s v="Aliu"/>
    <m/>
    <m/>
    <m/>
    <m/>
    <m/>
    <m/>
    <s v="WNS"/>
    <x v="0"/>
    <s v="Zakład Zarządzania Publicznego i Administracji."/>
  </r>
  <r>
    <n v="5"/>
    <n v="21496"/>
    <s v="dr"/>
    <s v="Justyna"/>
    <s v="Arendarska"/>
    <m/>
    <m/>
    <s v="indywidualna"/>
    <m/>
    <n v="5000"/>
    <s v="organizacyjne"/>
    <s v="WNS"/>
    <x v="2"/>
    <s v="Zakład Komunikowania Międzynarodowego"/>
  </r>
  <r>
    <n v="6"/>
    <n v="21533"/>
    <s v="dr hab."/>
    <s v="Maciej"/>
    <s v="Bachryj"/>
    <m/>
    <m/>
    <m/>
    <m/>
    <m/>
    <m/>
    <s v="WNS"/>
    <x v="0"/>
    <s v="Zakład Europejskich Procesów Politycznych."/>
  </r>
  <r>
    <n v="7"/>
    <n v="12807"/>
    <s v="dr hab."/>
    <s v="Ewa"/>
    <s v="Banaszak"/>
    <m/>
    <m/>
    <s v="indywidualna"/>
    <s v="I"/>
    <n v="5000"/>
    <s v="organizacyjne"/>
    <s v="WNS"/>
    <x v="3"/>
    <s v="Zakład Socjologii Płci i Rodziny"/>
  </r>
  <r>
    <n v="8"/>
    <n v="24454"/>
    <s v="dr"/>
    <s v="Paulina"/>
    <s v="Barczyszyn-Madziarz"/>
    <m/>
    <m/>
    <m/>
    <m/>
    <m/>
    <m/>
    <s v="WNS"/>
    <x v="1"/>
    <s v="Zakład Komunikowania Społecznego i Dziennikarstwa"/>
  </r>
  <r>
    <n v="9"/>
    <n v="12719"/>
    <s v="dr"/>
    <s v="Sławomir"/>
    <s v="Barć"/>
    <m/>
    <m/>
    <m/>
    <m/>
    <m/>
    <m/>
    <s v="WNS"/>
    <x v="4"/>
    <s v="Zakład Filozofii Współczesnej"/>
  </r>
  <r>
    <n v="10"/>
    <n v="26230"/>
    <s v="dr"/>
    <s v="Agnieszka"/>
    <s v="Bielewska"/>
    <m/>
    <m/>
    <m/>
    <s v="I"/>
    <n v="4000"/>
    <s v="dydaktyczne"/>
    <s v="WNS"/>
    <x v="3"/>
    <s v="Zakład Socjologii Pogranicza"/>
  </r>
  <r>
    <n v="11"/>
    <n v="25899"/>
    <s v="dr"/>
    <s v="Kamilla"/>
    <s v="Biskupska"/>
    <m/>
    <m/>
    <m/>
    <m/>
    <m/>
    <m/>
    <s v="WNS"/>
    <x v="3"/>
    <s v="Zakład Socjologii Pogranicza"/>
  </r>
  <r>
    <n v="12"/>
    <n v="19581"/>
    <s v="dr hab."/>
    <s v="Mateusz"/>
    <s v="Błaszczyk"/>
    <m/>
    <m/>
    <m/>
    <m/>
    <m/>
    <m/>
    <s v="WNS"/>
    <x v="3"/>
    <s v="Zakład Socjologii Miasta i Wsi"/>
  </r>
  <r>
    <n v="13"/>
    <n v="25007"/>
    <s v="dr"/>
    <s v="Kamil"/>
    <s v="Błaszczyński"/>
    <m/>
    <m/>
    <s v="zespołowa"/>
    <s v="II"/>
    <n v="1000"/>
    <s v="organizacyjne, "/>
    <s v="WNS"/>
    <x v="1"/>
    <s v="Zakład Systemów Politycznych i Administracyjnych"/>
  </r>
  <r>
    <n v="14"/>
    <n v="13245"/>
    <s v="dr hab."/>
    <s v="Ilona"/>
    <s v="Błocian"/>
    <m/>
    <m/>
    <s v="indywidualna"/>
    <s v="I"/>
    <n v="5000"/>
    <s v="organizacyjne"/>
    <s v="WNS"/>
    <x v="4"/>
    <s v="Zakład Filozofii Współczesnej"/>
  </r>
  <r>
    <n v="15"/>
    <n v="21966"/>
    <s v="mgr"/>
    <s v="Galina"/>
    <s v="Bogucka"/>
    <m/>
    <m/>
    <m/>
    <m/>
    <m/>
    <m/>
    <s v="WNS"/>
    <x v="2"/>
    <s v="Zakład Polityki Zagranicznej i Bezpieczeństwa RP"/>
  </r>
  <r>
    <n v="16"/>
    <n v="22552"/>
    <s v="dr"/>
    <s v="Justyna"/>
    <s v="Bokajło"/>
    <m/>
    <m/>
    <m/>
    <m/>
    <m/>
    <m/>
    <s v="WNS"/>
    <x v="2"/>
    <s v="Zakład Międzynarodowych Stosunków Ekonomicznych i Integracji Europejskiej"/>
  </r>
  <r>
    <n v="17"/>
    <n v="19426"/>
    <s v="dr hab."/>
    <s v="Bartosz"/>
    <s v="Bolechów"/>
    <m/>
    <m/>
    <m/>
    <m/>
    <m/>
    <m/>
    <s v="WNS"/>
    <x v="1"/>
    <s v="Zakład Badań nad Konfliktami i Przemocą Polityczną"/>
  </r>
  <r>
    <n v="18"/>
    <n v="24766"/>
    <s v="dr"/>
    <s v="Jakub"/>
    <s v="Bornio"/>
    <m/>
    <m/>
    <s v="indywidualna"/>
    <s v="I"/>
    <n v="10000"/>
    <s v="dydaktyczne"/>
    <s v="WNS"/>
    <x v="0"/>
    <s v="Zakład Polityk Unii Europejskiej."/>
  </r>
  <r>
    <n v="19"/>
    <n v="23282"/>
    <s v="dr hab."/>
    <s v="Karolina"/>
    <s v="Borońska-Hryniewiecka"/>
    <m/>
    <m/>
    <m/>
    <m/>
    <m/>
    <m/>
    <s v="WNS"/>
    <x v="1"/>
    <s v="Zakład Systemów Politycznych i Administracyjnych"/>
  </r>
  <r>
    <n v="20"/>
    <n v="13982"/>
    <s v="dr"/>
    <s v="Iwona"/>
    <s v="Borowik"/>
    <m/>
    <m/>
    <m/>
    <m/>
    <m/>
    <m/>
    <s v="WNS"/>
    <x v="3"/>
    <s v="Zakład Socjologii Miasta i Wsi"/>
  </r>
  <r>
    <n v="21"/>
    <n v="25417"/>
    <s v="dr"/>
    <s v="Jacek"/>
    <s v="Burski"/>
    <m/>
    <m/>
    <m/>
    <m/>
    <m/>
    <m/>
    <s v="WNS"/>
    <x v="3"/>
    <s v="Zakład Socjologii Pracy i Gospodarki"/>
  </r>
  <r>
    <n v="22"/>
    <n v="22975"/>
    <s v="dr"/>
    <s v="Michał"/>
    <s v="Cebula"/>
    <m/>
    <m/>
    <m/>
    <m/>
    <m/>
    <m/>
    <s v="WNS"/>
    <x v="3"/>
    <s v="Zakład Zachowań Konsumenckich"/>
  </r>
  <r>
    <n v="23"/>
    <n v="25951"/>
    <s v="dr"/>
    <s v="Kamil"/>
    <s v="Cekiera"/>
    <m/>
    <s v="sprzecznośc we wniosku"/>
    <m/>
    <s v="II"/>
    <n v="2000"/>
    <s v="organizacyjne"/>
    <s v="WNS"/>
    <x v="5"/>
    <s v="Katedra Logiki i Metodologii Nauk"/>
  </r>
  <r>
    <n v="24"/>
    <n v="20522"/>
    <s v="dr hab."/>
    <s v="Maciej"/>
    <s v="Cesarz"/>
    <m/>
    <m/>
    <m/>
    <m/>
    <m/>
    <m/>
    <s v="WNS"/>
    <x v="0"/>
    <s v="Zakład Polityk Unii Europejskiej."/>
  </r>
  <r>
    <n v="25"/>
    <n v="25508"/>
    <s v="dr"/>
    <s v="Anna"/>
    <s v="Cichecka"/>
    <m/>
    <m/>
    <m/>
    <s v="I"/>
    <n v="5000"/>
    <s v="organizacyjne"/>
    <s v="WNS"/>
    <x v="3"/>
    <s v="Zakład Socjologii Sfery Publicznej"/>
  </r>
  <r>
    <n v="26"/>
    <n v="19447"/>
    <s v="dr hab."/>
    <s v="Marzena"/>
    <s v="Cichosz"/>
    <m/>
    <m/>
    <m/>
    <s v="I"/>
    <n v="5000"/>
    <s v="organizacyjne"/>
    <s v="WNS"/>
    <x v="1"/>
    <s v="Zakład Badań Aktywności Politycznej i Społecznej"/>
  </r>
  <r>
    <n v="27"/>
    <n v="13983"/>
    <s v="dr"/>
    <s v="Paweł"/>
    <s v="Czajkowski"/>
    <m/>
    <m/>
    <m/>
    <m/>
    <s v="   "/>
    <m/>
    <s v="WNS"/>
    <x v="3"/>
    <s v="Zakład Socjologii Płci i Rodziny"/>
  </r>
  <r>
    <n v="28"/>
    <n v="21422"/>
    <s v="dr hab."/>
    <s v="Marcin"/>
    <s v="Dębicki"/>
    <m/>
    <m/>
    <m/>
    <m/>
    <m/>
    <m/>
    <s v="WNS"/>
    <x v="3"/>
    <s v="Zakład Socjologii Pogranicza"/>
  </r>
  <r>
    <n v="29"/>
    <n v="18798"/>
    <s v="dr hab."/>
    <s v="Tomasz"/>
    <s v="Dębowski"/>
    <m/>
    <m/>
    <m/>
    <m/>
    <m/>
    <m/>
    <s v="WNS"/>
    <x v="2"/>
    <s v="Zakład Polityki Zagranicznej i Bezpieczeństwa RP"/>
  </r>
  <r>
    <n v="30"/>
    <n v="20919"/>
    <s v="dr hab."/>
    <s v="Katarzyna"/>
    <s v="Dojwa-Turczyńska"/>
    <m/>
    <m/>
    <m/>
    <m/>
    <m/>
    <m/>
    <s v="WNS"/>
    <x v="3"/>
    <s v="Zakład Socjologii Sfery Publicznej"/>
  </r>
  <r>
    <n v="31"/>
    <n v="21690"/>
    <s v="dr hab."/>
    <s v="Kamilla"/>
    <s v="Dolińska"/>
    <m/>
    <m/>
    <s v="zepołowa, indywidualna"/>
    <s v="I, I"/>
    <n v="8000"/>
    <s v="dydaktyczne, organizacyjne"/>
    <s v="WNS"/>
    <x v="3"/>
    <s v="Zakład Socjologii Pogranicza"/>
  </r>
  <r>
    <n v="32"/>
    <n v="21954"/>
    <s v="dr"/>
    <s v="Wojciech"/>
    <s v="Doliński"/>
    <m/>
    <m/>
    <m/>
    <m/>
    <m/>
    <m/>
    <s v="WNS"/>
    <x v="3"/>
    <s v="Zakład Socjologii Płci i Rodziny"/>
  </r>
  <r>
    <n v="33"/>
    <n v="25747"/>
    <s v="dr"/>
    <s v="Katarzyna"/>
    <s v="Domagała"/>
    <m/>
    <s v="odrzucić?"/>
    <s v="zespołowa, indywidualna"/>
    <s v="I, II"/>
    <n v="3000"/>
    <s v="organizacyjne, organizacyjne"/>
    <s v="WNS"/>
    <x v="1"/>
    <s v="Zakład Społeczeństwa Obywatelskiego"/>
  </r>
  <r>
    <n v="34"/>
    <n v="20523"/>
    <s v="dr hab."/>
    <s v="Arkadiusz"/>
    <s v="Domagała"/>
    <m/>
    <m/>
    <m/>
    <m/>
    <m/>
    <m/>
    <s v="WNS"/>
    <x v="1"/>
    <s v="Zakład Badań nad Konfliktami i Przemocą Polityczną"/>
  </r>
  <r>
    <n v="35"/>
    <n v="22021"/>
    <s v="dr hab."/>
    <s v="Maciej"/>
    <s v="Dombrowski"/>
    <m/>
    <m/>
    <m/>
    <m/>
    <m/>
    <m/>
    <s v="WNS"/>
    <x v="4"/>
    <s v="Zakład Ontologii i Filozofii Przyrody"/>
  </r>
  <r>
    <n v="36"/>
    <n v="25743"/>
    <s v="dr"/>
    <s v="Aleksandra"/>
    <s v="Drabina-Różewicz"/>
    <m/>
    <m/>
    <m/>
    <m/>
    <m/>
    <m/>
    <s v="WNS"/>
    <x v="3"/>
    <s v="Zakład Socjologii Płci i Rodziny"/>
  </r>
  <r>
    <n v="37"/>
    <n v="19864"/>
    <s v="dr"/>
    <s v="Dorota"/>
    <s v="Drałus"/>
    <m/>
    <m/>
    <m/>
    <m/>
    <m/>
    <m/>
    <s v="WNS"/>
    <x v="1"/>
    <s v="Zakład Teorii Polityki"/>
  </r>
  <r>
    <n v="38"/>
    <n v="24378"/>
    <s v="dr"/>
    <s v="Marcin"/>
    <s v="Drofiszyn"/>
    <m/>
    <m/>
    <m/>
    <m/>
    <m/>
    <m/>
    <s v="WNS"/>
    <x v="5"/>
    <s v="Katedra Logiki i Metodologii Nauk"/>
  </r>
  <r>
    <n v="39"/>
    <n v="22152"/>
    <s v="dr"/>
    <s v="Artur"/>
    <s v="Drzewicki"/>
    <m/>
    <m/>
    <m/>
    <m/>
    <m/>
    <m/>
    <s v="WNS"/>
    <x v="2"/>
    <s v="Zakład Polityki Zagranicznej i Bezpieczeństwa RP"/>
  </r>
  <r>
    <n v="40"/>
    <n v="19428"/>
    <s v="dr hab."/>
    <s v="Renata"/>
    <s v="Duda"/>
    <m/>
    <m/>
    <m/>
    <m/>
    <m/>
    <m/>
    <s v="WNS"/>
    <x v="2"/>
    <s v="Zakład Studiów Strategicznych i Europejskich"/>
  </r>
  <r>
    <n v="41"/>
    <n v="18835"/>
    <s v="dr hab."/>
    <s v="Adriana"/>
    <s v="Dudek"/>
    <m/>
    <m/>
    <m/>
    <m/>
    <m/>
    <m/>
    <s v="WNS"/>
    <x v="1"/>
    <s v="Zakład Polityki Zagranicznej i Zagrożeń Globalnych"/>
  </r>
  <r>
    <n v="42"/>
    <n v="25201"/>
    <s v="dr"/>
    <s v="Berenika"/>
    <s v="Dyczek"/>
    <m/>
    <m/>
    <m/>
    <m/>
    <m/>
    <m/>
    <s v="WNS"/>
    <x v="3"/>
    <s v="Zakład Socjologii Bezpieczeństwa i Edukacji"/>
  </r>
  <r>
    <n v="43"/>
    <n v="12001"/>
    <s v="prof. dr hab."/>
    <s v="Mirosław"/>
    <s v="Dymarski"/>
    <m/>
    <m/>
    <m/>
    <m/>
    <m/>
    <m/>
    <s v="WNS"/>
    <x v="1"/>
    <s v="Zakład Historii Najnowszej i Ruchów Społecznych"/>
  </r>
  <r>
    <n v="44"/>
    <n v="11882"/>
    <s v="dr"/>
    <s v="Andrzej"/>
    <s v="Ferens"/>
    <m/>
    <m/>
    <m/>
    <m/>
    <m/>
    <m/>
    <s v="WNS"/>
    <x v="1"/>
    <s v="Zakład Badań Aktywności Politycznej i Społecznej"/>
  </r>
  <r>
    <n v="45"/>
    <n v="21953"/>
    <s v="dr"/>
    <s v="Łukasz"/>
    <s v="Fijałkowski"/>
    <m/>
    <m/>
    <s v="zespołowa"/>
    <s v="I"/>
    <n v="1667"/>
    <m/>
    <s v="WNS"/>
    <x v="2"/>
    <s v="Zakład Studiów Rozwojowych i Regionalnych"/>
  </r>
  <r>
    <n v="46"/>
    <n v="17994"/>
    <s v="dr"/>
    <s v="Agnieszka"/>
    <s v="Florczak"/>
    <m/>
    <m/>
    <m/>
    <m/>
    <m/>
    <m/>
    <s v="WNS"/>
    <x v="1"/>
    <s v="Zakład Badań nad Konfliktami i Przemocą Polityczną"/>
  </r>
  <r>
    <n v="47"/>
    <n v="13719"/>
    <s v="dr"/>
    <s v="Robert"/>
    <s v="Frei"/>
    <m/>
    <m/>
    <m/>
    <m/>
    <m/>
    <m/>
    <s v="WNS"/>
    <x v="3"/>
    <s v="Zakład Socjologii Stosowanej i Pracy Socjalnej"/>
  </r>
  <r>
    <n v="48"/>
    <n v="19654"/>
    <s v="dr hab."/>
    <s v="Katarzyna"/>
    <s v="Gelles"/>
    <m/>
    <m/>
    <m/>
    <m/>
    <m/>
    <m/>
    <s v="WNS"/>
    <x v="2"/>
    <s v="Zakład Badań Niemcoznawczych"/>
  </r>
  <r>
    <n v="49"/>
    <n v="20805"/>
    <s v="dr"/>
    <s v="Helena"/>
    <s v="Giebień"/>
    <m/>
    <m/>
    <m/>
    <m/>
    <m/>
    <m/>
    <s v="WNS"/>
    <x v="2"/>
    <s v="Zakład Badań Wschodnich"/>
  </r>
  <r>
    <n v="50"/>
    <n v="22075"/>
    <s v="dr"/>
    <s v="Joanna"/>
    <s v="Giel"/>
    <m/>
    <m/>
    <m/>
    <m/>
    <m/>
    <m/>
    <s v="WNS"/>
    <x v="4"/>
    <s v="Pracownia Badań nad Dziejami Filozofii na Śląsku"/>
  </r>
  <r>
    <n v="51"/>
    <n v="26162"/>
    <s v="mgr"/>
    <s v="Olga"/>
    <s v="Gitkiewicz"/>
    <m/>
    <m/>
    <m/>
    <m/>
    <m/>
    <m/>
    <s v="WNS"/>
    <x v="3"/>
    <s v="Zakład Socjologii Pracy i Gospodarki"/>
  </r>
  <r>
    <n v="52"/>
    <n v="24644"/>
    <s v="dr hab."/>
    <s v="Kamil"/>
    <s v="Glinka"/>
    <m/>
    <m/>
    <s v="indywidualna"/>
    <s v="I"/>
    <n v="5000"/>
    <s v="organizacyjna"/>
    <s v="WNS"/>
    <x v="1"/>
    <s v="Zakład Systemów Politycznych i Administracyjnych"/>
  </r>
  <r>
    <n v="53"/>
    <n v="19924"/>
    <s v="dr hab."/>
    <s v="Michał"/>
    <s v="Głowala"/>
    <m/>
    <m/>
    <m/>
    <m/>
    <m/>
    <m/>
    <s v="WNS"/>
    <x v="4"/>
    <s v="Zakład Filozofii Starożytnej i Średniowiecznej"/>
  </r>
  <r>
    <n v="54"/>
    <n v="18702"/>
    <s v="dr hab."/>
    <s v="Piotr"/>
    <s v="Grabowiec"/>
    <m/>
    <m/>
    <m/>
    <m/>
    <m/>
    <m/>
    <s v="WNS"/>
    <x v="0"/>
    <s v="Zakład Europejskiej Historii, Cywilizacji i Mysli Społeczno-Ekonomicznej."/>
  </r>
  <r>
    <n v="55"/>
    <n v="18937"/>
    <s v="dr"/>
    <s v="Mirosław"/>
    <s v="Habowski"/>
    <m/>
    <m/>
    <m/>
    <m/>
    <m/>
    <m/>
    <s v="WNS"/>
    <x v="2"/>
    <s v="Zakład Polityki Zagranicznej i Bezpieczeństwa RP"/>
  </r>
  <r>
    <n v="56"/>
    <n v="22969"/>
    <s v="dr"/>
    <s v="Maciej"/>
    <s v="Herbut"/>
    <m/>
    <m/>
    <s v="zespołowa"/>
    <s v="I"/>
    <n v="1600"/>
    <s v="organizacyjna"/>
    <s v="WNS"/>
    <x v="1"/>
    <s v="Zakład Polityki Zagranicznej i Zagrożeń Globalnych"/>
  </r>
  <r>
    <n v="57"/>
    <n v="26226"/>
    <s v="dr hab."/>
    <s v="Magdalena"/>
    <s v="Hoły-Łuczaj"/>
    <m/>
    <m/>
    <s v="indywidualna"/>
    <s v="I"/>
    <n v="5000"/>
    <s v="organizacyjne"/>
    <s v="WNS"/>
    <x v="4"/>
    <s v="Zakład Filozofii Niemieckiej"/>
  </r>
  <r>
    <n v="58"/>
    <n v="21180"/>
    <s v="dr hab."/>
    <s v="Michał"/>
    <s v="Jacuński"/>
    <m/>
    <m/>
    <m/>
    <m/>
    <m/>
    <m/>
    <s v="WNS"/>
    <x v="1"/>
    <s v="Zakład Komunikowania Społecznego i Dziennikarstwa"/>
  </r>
  <r>
    <n v="59"/>
    <n v="19511"/>
    <s v="dr"/>
    <s v="Dominika"/>
    <s v="Jacyk-Manikowska"/>
    <m/>
    <m/>
    <s v="indywidualna"/>
    <s v="I"/>
    <n v="5000"/>
    <s v="organizacyjne"/>
    <s v="WNS"/>
    <x v="4"/>
    <s v="Zakład Filozofii Społecznej i Politycznej"/>
  </r>
  <r>
    <n v="60"/>
    <n v="23159"/>
    <s v="dr"/>
    <s v="Anna"/>
    <s v="Jagiełło-Szostak"/>
    <m/>
    <s v="koordynatorzy z całego wydziału wg tego samego schematu, wyższe nagrody, dydaktyczna? "/>
    <s v="zepołowa"/>
    <s v="II"/>
    <n v="1667"/>
    <s v="organizacyjne"/>
    <s v="WNS"/>
    <x v="2"/>
    <s v="Zakład Badań Wschodnich"/>
  </r>
  <r>
    <n v="61"/>
    <n v="12426"/>
    <s v="dr"/>
    <s v="Alina"/>
    <s v="Jagiełłowicz"/>
    <m/>
    <m/>
    <m/>
    <s v="I"/>
    <n v="5000"/>
    <s v="organizacyjne"/>
    <s v="WNS"/>
    <x v="4"/>
    <s v="Zakład Filozofii Człowieka i Kultury"/>
  </r>
  <r>
    <n v="62"/>
    <n v="21306"/>
    <s v="dr hab."/>
    <s v="Jarosław"/>
    <s v="Jarząbek"/>
    <m/>
    <m/>
    <m/>
    <m/>
    <m/>
    <m/>
    <s v="WNS"/>
    <x v="2"/>
    <s v="Zakład Badań Wschodnich"/>
  </r>
  <r>
    <n v="63"/>
    <n v="12721"/>
    <s v="dr hab."/>
    <s v="Wiesława"/>
    <s v="Jednaka"/>
    <m/>
    <m/>
    <m/>
    <m/>
    <m/>
    <m/>
    <s v="WNS"/>
    <x v="1"/>
    <s v="Zakład Systemów Politycznych i Administracyjnych"/>
  </r>
  <r>
    <n v="64"/>
    <n v="24613"/>
    <s v="dr"/>
    <s v="Katarzyna"/>
    <s v="Jędrzejczyk-Kuliniak"/>
    <m/>
    <s v="może stopień I"/>
    <s v="indywidualna"/>
    <s v="II"/>
    <n v="2000"/>
    <s v="organizacyjne"/>
    <s v="WNS"/>
    <x v="2"/>
    <s v="Zakład Studiów Rozwojowych i Regionalnych"/>
  </r>
  <r>
    <n v="65"/>
    <n v="19825"/>
    <s v="dr hab."/>
    <s v="Rafał"/>
    <s v="Juchnowski"/>
    <m/>
    <m/>
    <m/>
    <m/>
    <m/>
    <m/>
    <s v="WNS"/>
    <x v="0"/>
    <s v="Zakład Europejskiej Historii, Cywilizacji i Mysli Społeczno-Ekonomicznej."/>
  </r>
  <r>
    <n v="66"/>
    <n v="21684"/>
    <s v="dr hab."/>
    <s v="Katarzyna"/>
    <s v="Kajdanek"/>
    <m/>
    <m/>
    <m/>
    <m/>
    <m/>
    <m/>
    <s v="WNS"/>
    <x v="3"/>
    <s v="Zakład Socjologii Miasta i Wsi"/>
  </r>
  <r>
    <n v="67"/>
    <n v="18677"/>
    <s v="dr"/>
    <s v="Artur"/>
    <s v="Kamiński"/>
    <m/>
    <m/>
    <m/>
    <m/>
    <m/>
    <m/>
    <s v="WNS"/>
    <x v="2"/>
    <s v="Zakład Badań Niemcoznawczych"/>
  </r>
  <r>
    <n v="68"/>
    <n v="23866"/>
    <s v="dr"/>
    <s v="Mateusz"/>
    <s v="Karolak"/>
    <m/>
    <m/>
    <s v="indywidualna"/>
    <s v="I"/>
    <n v="5000"/>
    <s v="organizacyjne"/>
    <s v="WNS"/>
    <x v="3"/>
    <s v="Zakład Socjologii Pracy i Gospodarki"/>
  </r>
  <r>
    <n v="69"/>
    <n v="26227"/>
    <s v="dr"/>
    <s v="Wojciech"/>
    <s v="Kilan"/>
    <m/>
    <m/>
    <m/>
    <m/>
    <m/>
    <m/>
    <s v="WNS"/>
    <x v="4"/>
    <s v="Zakład Filozofii Człowieka i Kultury"/>
  </r>
  <r>
    <n v="70"/>
    <n v="13371"/>
    <s v="dr hab."/>
    <s v="Leszek"/>
    <s v="Kleszcz"/>
    <m/>
    <m/>
    <m/>
    <m/>
    <m/>
    <m/>
    <s v="WNS"/>
    <x v="4"/>
    <s v="Zakład Filozofii Współczesnej"/>
  </r>
  <r>
    <n v="71"/>
    <n v="20493"/>
    <s v="dr hab."/>
    <s v="Monika"/>
    <s v="Klimowicz"/>
    <m/>
    <m/>
    <m/>
    <m/>
    <m/>
    <m/>
    <s v="WNS"/>
    <x v="0"/>
    <s v="Zakład Europejskiej Integracji Gospodarczo-Społecznej i Rozwoju Regionalnego."/>
  </r>
  <r>
    <n v="72"/>
    <n v="22218"/>
    <s v="dr"/>
    <s v="Tomasz"/>
    <s v="Klin"/>
    <m/>
    <m/>
    <m/>
    <m/>
    <m/>
    <m/>
    <s v="WNS"/>
    <x v="1"/>
    <s v="Zakład Badań nad Konfliktami i Przemocą Polityczną"/>
  </r>
  <r>
    <n v="73"/>
    <n v="20568"/>
    <s v="dr"/>
    <s v="Katarzyna"/>
    <s v="Kobielska"/>
    <m/>
    <m/>
    <s v="indywidualna"/>
    <s v="II"/>
    <n v="2000"/>
    <s v="organizacyjna"/>
    <s v="WNS"/>
    <x v="1"/>
    <s v="Zakład Badań Aktywności Politycznej i Społecznej"/>
  </r>
  <r>
    <n v="74"/>
    <n v="18876"/>
    <s v="dr hab."/>
    <s v="Krzysztof"/>
    <s v="Kociubiński"/>
    <m/>
    <m/>
    <m/>
    <m/>
    <m/>
    <m/>
    <s v="WNS"/>
    <x v="2"/>
    <s v="Zakład Studiów Rozwojowych i Regionalnych"/>
  </r>
  <r>
    <n v="75"/>
    <n v="24642"/>
    <s v="dr"/>
    <s v="Marcin"/>
    <s v="Koczan"/>
    <m/>
    <m/>
    <m/>
    <m/>
    <m/>
    <m/>
    <s v="WNS"/>
    <x v="2"/>
    <s v="Zakład Badań Wschodnich"/>
  </r>
  <r>
    <n v="76"/>
    <n v="18972"/>
    <s v="dr hab."/>
    <s v="Roman"/>
    <s v="Konik"/>
    <m/>
    <m/>
    <m/>
    <m/>
    <m/>
    <m/>
    <s v="WNS"/>
    <x v="4"/>
    <s v="Zakład Estetyki"/>
  </r>
  <r>
    <n v="77"/>
    <n v="26857"/>
    <s v="dr"/>
    <s v="Kinga"/>
    <s v="Koranyi"/>
    <m/>
    <m/>
    <m/>
    <m/>
    <m/>
    <m/>
    <s v="WNS"/>
    <x v="0"/>
    <s v="Zakład Europejskich Procesów Politycznych."/>
  </r>
  <r>
    <n v="78"/>
    <n v="19472"/>
    <s v="dr hab."/>
    <s v="Paweł"/>
    <s v="Korobczak"/>
    <m/>
    <m/>
    <m/>
    <m/>
    <m/>
    <m/>
    <s v="WNS"/>
    <x v="4"/>
    <s v="Zakład Etyki"/>
  </r>
  <r>
    <n v="79"/>
    <n v="19368"/>
    <s v="dr"/>
    <s v="Jarosław"/>
    <s v="Kotas"/>
    <m/>
    <m/>
    <m/>
    <m/>
    <m/>
    <m/>
    <s v="WNS"/>
    <x v="2"/>
    <s v="Zakład Badań Niemcoznawczych"/>
  </r>
  <r>
    <n v="80"/>
    <n v="21693"/>
    <s v="dr"/>
    <s v="Grzegorz"/>
    <s v="Kozdraś"/>
    <m/>
    <m/>
    <m/>
    <m/>
    <m/>
    <m/>
    <s v="WNS"/>
    <x v="3"/>
    <s v="Zakład Socjologii Bezpieczeństwa i Edukacji"/>
  </r>
  <r>
    <n v="81"/>
    <n v="20293"/>
    <s v="dr"/>
    <s v="Mariusz"/>
    <s v="Kozerski"/>
    <m/>
    <m/>
    <m/>
    <m/>
    <m/>
    <m/>
    <s v="WNS"/>
    <x v="2"/>
    <s v="Zakład Badań Niemcoznawczych"/>
  </r>
  <r>
    <n v="82"/>
    <n v="20867"/>
    <s v="dr"/>
    <s v="Joanna"/>
    <s v="Kozierska"/>
    <m/>
    <m/>
    <m/>
    <m/>
    <m/>
    <m/>
    <s v="WNS"/>
    <x v="1"/>
    <s v="Zakład Systemów Politycznych i Administracyjnych"/>
  </r>
  <r>
    <n v="83"/>
    <n v="25109"/>
    <s v="dr"/>
    <s v="Eli Orner"/>
    <s v="Kramer"/>
    <m/>
    <m/>
    <m/>
    <m/>
    <m/>
    <m/>
    <s v="WNS"/>
    <x v="4"/>
    <s v="Zakład Etyki"/>
  </r>
  <r>
    <n v="84"/>
    <n v="20936"/>
    <s v="prof. dr hab."/>
    <s v="Jan"/>
    <s v="Krasicki"/>
    <m/>
    <m/>
    <m/>
    <m/>
    <m/>
    <m/>
    <s v="WNS"/>
    <x v="4"/>
    <s v="Zakład Filozofii Człowieka i Kultury"/>
  </r>
  <r>
    <n v="85"/>
    <n v="21855"/>
    <s v="dr"/>
    <s v="Agata"/>
    <s v="Krasowska"/>
    <m/>
    <m/>
    <m/>
    <m/>
    <m/>
    <m/>
    <s v="WNS"/>
    <x v="3"/>
    <s v="Zakład Socjologii Pracy i Gospodarki"/>
  </r>
  <r>
    <n v="86"/>
    <n v="20161"/>
    <s v="dr"/>
    <s v="Tomasz"/>
    <s v="Krawczyk"/>
    <m/>
    <m/>
    <m/>
    <m/>
    <m/>
    <m/>
    <s v="WNS"/>
    <x v="1"/>
    <s v="Zakład Teorii Polityki"/>
  </r>
  <r>
    <n v="87"/>
    <n v="25891"/>
    <s v="dr"/>
    <s v="Stanisław"/>
    <s v="Krawczyk"/>
    <m/>
    <m/>
    <m/>
    <s v="II"/>
    <n v="2000"/>
    <s v="organizacyjne"/>
    <s v="WNS"/>
    <x v="3"/>
    <s v="Zakład Socjologii Wiedzy i Kultury"/>
  </r>
  <r>
    <n v="88"/>
    <n v="24382"/>
    <s v="dr"/>
    <s v="Dawid"/>
    <s v="Krysiński"/>
    <m/>
    <m/>
    <m/>
    <s v="II"/>
    <n v="2000"/>
    <s v="organizacyjne"/>
    <s v="WNS"/>
    <x v="3"/>
    <s v="Zakład Socjologii Sfery Publicznej"/>
  </r>
  <r>
    <n v="89"/>
    <n v="24499"/>
    <s v="dr inż."/>
    <s v="Marek"/>
    <s v="Kulczycki"/>
    <m/>
    <m/>
    <m/>
    <s v="I"/>
    <n v="5000"/>
    <s v="organizacyjne"/>
    <s v="WNS"/>
    <x v="2"/>
    <s v="Zakład Studiów nad Bezpieczeństwem"/>
  </r>
  <r>
    <n v="90"/>
    <n v="13848"/>
    <s v="prof. dr hab."/>
    <s v="Radosław"/>
    <s v="Kuliniak"/>
    <m/>
    <m/>
    <m/>
    <m/>
    <m/>
    <m/>
    <s v="WNS"/>
    <x v="4"/>
    <s v="Zakład Filozofii Nowożytnej"/>
  </r>
  <r>
    <n v="91"/>
    <n v="22526"/>
    <s v="dr"/>
    <s v="Renata"/>
    <s v="Kunert-Milcarz"/>
    <m/>
    <m/>
    <m/>
    <m/>
    <m/>
    <m/>
    <s v="WNS"/>
    <x v="2"/>
    <s v="Zakład Studiów Strategicznych i Europejskich"/>
  </r>
  <r>
    <n v="92"/>
    <n v="22203"/>
    <s v="dr hab."/>
    <s v="Radosław"/>
    <s v="Kupczyk"/>
    <m/>
    <m/>
    <m/>
    <m/>
    <m/>
    <m/>
    <s v="WNS"/>
    <x v="0"/>
    <s v="Zakład Polityk Unii Europejskiej."/>
  </r>
  <r>
    <n v="93"/>
    <n v="23479"/>
    <s v="dr"/>
    <s v="Irena"/>
    <s v="Kurasz"/>
    <m/>
    <m/>
    <m/>
    <m/>
    <m/>
    <m/>
    <s v="WNS"/>
    <x v="2"/>
    <s v="Zakład Studiów Strategicznych i Europejskich"/>
  </r>
  <r>
    <n v="94"/>
    <n v="23278"/>
    <s v="dr"/>
    <s v="Michał"/>
    <s v="Kuś"/>
    <m/>
    <m/>
    <m/>
    <m/>
    <m/>
    <m/>
    <s v="WNS"/>
    <x v="1"/>
    <s v="Zakład Komunikowania Społecznego i Dziennikarstwa"/>
  </r>
  <r>
    <n v="95"/>
    <n v="20315"/>
    <s v="dr hab."/>
    <s v="Leszek"/>
    <s v="Kwieciński"/>
    <m/>
    <m/>
    <m/>
    <m/>
    <m/>
    <m/>
    <s v="WNS"/>
    <x v="2"/>
    <s v="Zakład Studiów Strategicznych i Europejskich"/>
  </r>
  <r>
    <n v="96"/>
    <n v="18095"/>
    <s v="dr hab."/>
    <s v="Tadeusz"/>
    <s v="Lebioda"/>
    <m/>
    <m/>
    <m/>
    <m/>
    <m/>
    <m/>
    <s v="WNS"/>
    <x v="2"/>
    <s v="Zakład Badań Niemcoznawczych"/>
  </r>
  <r>
    <n v="97"/>
    <n v="19238"/>
    <s v="dr hab."/>
    <s v="Larysa"/>
    <s v="Leshchenko"/>
    <m/>
    <m/>
    <m/>
    <m/>
    <m/>
    <m/>
    <s v="WNS"/>
    <x v="2"/>
    <s v="Zakład Badań Wschodnich"/>
  </r>
  <r>
    <n v="98"/>
    <n v="22353"/>
    <s v="prof. dr hab."/>
    <s v="Dorota"/>
    <s v="Leszczyna"/>
    <m/>
    <m/>
    <m/>
    <m/>
    <m/>
    <m/>
    <s v="WNS"/>
    <x v="4"/>
    <s v="Zakład Filozofii Nowożytnej"/>
  </r>
  <r>
    <n v="99"/>
    <n v="19502"/>
    <s v="prof. dr hab."/>
    <s v="Damian"/>
    <s v="Leszczyński"/>
    <m/>
    <m/>
    <m/>
    <m/>
    <m/>
    <m/>
    <s v="WNS"/>
    <x v="4"/>
    <s v="Zakład Epistemologii i Filozofii Umysłu"/>
  </r>
  <r>
    <n v="100"/>
    <n v="23965"/>
    <s v="dr"/>
    <s v="Urszula"/>
    <s v="Lisowska"/>
    <m/>
    <m/>
    <m/>
    <m/>
    <m/>
    <m/>
    <s v="WNS"/>
    <x v="4"/>
    <s v="Zakład Filozofii Społecznej i Politycznej"/>
  </r>
  <r>
    <n v="101"/>
    <n v="20074"/>
    <s v="dr"/>
    <s v="Alicja"/>
    <s v="Lisowska"/>
    <m/>
    <m/>
    <m/>
    <m/>
    <m/>
    <m/>
    <s v="WNS"/>
    <x v="1"/>
    <s v="Zakład Badań Aktywności Politycznej i Społecznej"/>
  </r>
  <r>
    <n v="102"/>
    <n v="12606"/>
    <s v="dr"/>
    <s v="Andrzej"/>
    <s v="Lorczyk"/>
    <m/>
    <m/>
    <m/>
    <m/>
    <m/>
    <m/>
    <s v="WNS"/>
    <x v="4"/>
    <s v="Zakład Etyki"/>
  </r>
  <r>
    <n v="103"/>
    <n v="13559"/>
    <s v="prof. dr hab."/>
    <s v="Marek"/>
    <s v="Łagosz"/>
    <m/>
    <m/>
    <m/>
    <m/>
    <m/>
    <m/>
    <s v="WNS"/>
    <x v="4"/>
    <s v="Zakład Ontologii i Filozofii Przyrody"/>
  </r>
  <r>
    <n v="104"/>
    <n v="21949"/>
    <s v="dr hab."/>
    <s v="Małgorzata"/>
    <s v="Łakota-Micker"/>
    <m/>
    <m/>
    <m/>
    <m/>
    <m/>
    <m/>
    <s v="WNS"/>
    <x v="2"/>
    <s v="Zakład Badań Niemcoznawczych"/>
  </r>
  <r>
    <n v="105"/>
    <n v="21537"/>
    <s v="dr hab."/>
    <s v="Marcin"/>
    <s v="Łazarz"/>
    <m/>
    <m/>
    <m/>
    <m/>
    <m/>
    <m/>
    <s v="WNS"/>
    <x v="5"/>
    <s v="Katedra Logiki i Metodologii Nauk"/>
  </r>
  <r>
    <n v="106"/>
    <n v="25200"/>
    <s v="dr hab."/>
    <s v="Piotr"/>
    <s v="Łukomski"/>
    <m/>
    <m/>
    <m/>
    <m/>
    <m/>
    <m/>
    <s v="WNS"/>
    <x v="1"/>
    <s v="Zakład Teorii Polityki"/>
  </r>
  <r>
    <n v="107"/>
    <n v="24648"/>
    <s v="dr hab."/>
    <s v="Aleksandra"/>
    <s v="Maatsch"/>
    <m/>
    <m/>
    <m/>
    <m/>
    <m/>
    <m/>
    <s v="WNS"/>
    <x v="0"/>
    <s v="Zakład Europejskich Procesów Politycznych."/>
  </r>
  <r>
    <n v="108"/>
    <n v="24277"/>
    <s v="dr hab."/>
    <s v="Małgorzata"/>
    <s v="Madej"/>
    <m/>
    <m/>
    <s v="indywidualna"/>
    <s v="I"/>
    <n v="5000"/>
    <s v="organizacyjna"/>
    <s v="WNS"/>
    <x v="1"/>
    <s v="Zakład Badań Aktywności Politycznej i Społecznej"/>
  </r>
  <r>
    <n v="109"/>
    <n v="12649"/>
    <s v="dr hab."/>
    <s v="Marek"/>
    <s v="Magdziak"/>
    <m/>
    <m/>
    <m/>
    <m/>
    <m/>
    <m/>
    <s v="WNS"/>
    <x v="5"/>
    <s v="Katedra Logiki i Metodologii Nauk"/>
  </r>
  <r>
    <n v="110"/>
    <n v="20866"/>
    <s v="dr"/>
    <s v="Elżbieta"/>
    <s v="Magner"/>
    <m/>
    <m/>
    <m/>
    <m/>
    <m/>
    <m/>
    <s v="WNS"/>
    <x v="5"/>
    <s v="Katedra Logiki i Metodologii Nauk"/>
  </r>
  <r>
    <n v="111"/>
    <n v="18920"/>
    <s v="dr hab."/>
    <s v="Dorota"/>
    <s v="Majka-Rostek"/>
    <m/>
    <m/>
    <m/>
    <m/>
    <m/>
    <m/>
    <s v="WNS"/>
    <x v="3"/>
    <s v="Zakład Socjologii Płci i Rodziny"/>
  </r>
  <r>
    <n v="112"/>
    <n v="23838"/>
    <s v="dr hab."/>
    <s v="Agnieszka"/>
    <s v="Makarewicz"/>
    <m/>
    <m/>
    <m/>
    <m/>
    <m/>
    <m/>
    <s v="WNS"/>
    <x v="1"/>
    <s v="Zakład Polityki Społecznej i Ekonomicznej"/>
  </r>
  <r>
    <n v="113"/>
    <n v="19999"/>
    <s v="dr hab."/>
    <s v="Julita"/>
    <s v="Makaro"/>
    <m/>
    <m/>
    <s v="zespołowa, indywidualna"/>
    <s v="I, II"/>
    <n v="5000"/>
    <s v="dydaktyczne"/>
    <s v="WNS"/>
    <x v="3"/>
    <s v="Zakład Socjologii Pogranicza"/>
  </r>
  <r>
    <n v="114"/>
    <n v="20868"/>
    <s v="dr hab."/>
    <s v="Marta"/>
    <s v="Makuch"/>
    <m/>
    <m/>
    <m/>
    <m/>
    <m/>
    <m/>
    <s v="WNS"/>
    <x v="1"/>
    <s v="Zakład Polityki Społecznej i Ekonomicznej"/>
  </r>
  <r>
    <n v="115"/>
    <n v="13847"/>
    <s v="prof. dr hab."/>
    <s v="Maciej"/>
    <s v="Manikowski"/>
    <m/>
    <m/>
    <m/>
    <s v="I"/>
    <n v="5000"/>
    <s v="organizacyjne"/>
    <s v="WNS"/>
    <x v="4"/>
    <s v="Zakład Filozofii Człowieka i Kultury"/>
  </r>
  <r>
    <n v="116"/>
    <n v="26684"/>
    <s v="dr hab."/>
    <s v="Kamil"/>
    <s v="Marcinkiewicz"/>
    <m/>
    <m/>
    <m/>
    <m/>
    <m/>
    <m/>
    <s v="WNS"/>
    <x v="1"/>
    <s v="Zakład Badań Aktywności Politycznej i Społecznej"/>
  </r>
  <r>
    <n v="117"/>
    <n v="23397"/>
    <s v="dr hab."/>
    <s v="Piotr Krzysztof"/>
    <s v="Marszałek"/>
    <m/>
    <m/>
    <m/>
    <m/>
    <m/>
    <m/>
    <s v="WNS"/>
    <x v="2"/>
    <s v="Zakład Studiów nad Bezpieczeństwem"/>
  </r>
  <r>
    <n v="118"/>
    <n v="19927"/>
    <s v="dr"/>
    <s v="Piotr"/>
    <s v="Martin"/>
    <m/>
    <m/>
    <m/>
    <m/>
    <m/>
    <m/>
    <s v="WNS"/>
    <x v="4"/>
    <s v="Zakład Estetyki"/>
  </r>
  <r>
    <n v="119"/>
    <n v="25603"/>
    <s v="dr"/>
    <s v="Tomasz"/>
    <s v="Matras"/>
    <m/>
    <m/>
    <m/>
    <m/>
    <m/>
    <m/>
    <s v="WNS"/>
    <x v="2"/>
    <s v="Zakład Międzynarodowych Stosunków Ekonomicznych i Integracji Europejskiej"/>
  </r>
  <r>
    <n v="120"/>
    <n v="20807"/>
    <s v="dr hab."/>
    <s v="Patrycja"/>
    <s v="Matusz"/>
    <m/>
    <m/>
    <m/>
    <m/>
    <m/>
    <m/>
    <s v="WNS"/>
    <x v="2"/>
    <s v="Zakład Studiów Strategicznych i Europejskich"/>
  </r>
  <r>
    <n v="121"/>
    <n v="21628"/>
    <s v="dr hab."/>
    <s v="Małgorzata"/>
    <s v="Michalewska-Pawlak"/>
    <m/>
    <m/>
    <s v="indywidualna, indywidualna"/>
    <s v="I, II"/>
    <n v="12000"/>
    <s v="dydaktyczne, organizacyjne"/>
    <s v="WNS"/>
    <x v="0"/>
    <s v="Zakład Europejskiej Integracji Gospodarczo-Społecznej i Rozwoju Regionalnego."/>
  </r>
  <r>
    <n v="122"/>
    <n v="20521"/>
    <s v="dr hab."/>
    <s v="Bartosz"/>
    <s v="Michalski"/>
    <m/>
    <m/>
    <m/>
    <m/>
    <m/>
    <m/>
    <s v="WNS"/>
    <x v="2"/>
    <s v="Zakład Międzynarodowych Stosunków Ekonomicznych i Integracji Europejskiej"/>
  </r>
  <r>
    <n v="123"/>
    <n v="18954"/>
    <s v="dr hab."/>
    <s v="Przemysław"/>
    <s v="Mikiewicz"/>
    <m/>
    <m/>
    <m/>
    <m/>
    <m/>
    <m/>
    <s v="WNS"/>
    <x v="2"/>
    <s v="Zakład Studiów Rozwojowych i Regionalnych"/>
  </r>
  <r>
    <n v="124"/>
    <n v="25753"/>
    <s v="dr hab."/>
    <s v="Magdalena"/>
    <s v="Mikołajczyk"/>
    <m/>
    <m/>
    <m/>
    <m/>
    <m/>
    <m/>
    <s v="WNS"/>
    <x v="1"/>
    <s v="Zakład Teorii Polityki"/>
  </r>
  <r>
    <n v="125"/>
    <n v="12437"/>
    <s v="dr hab."/>
    <s v="Leon"/>
    <s v="Miodoński"/>
    <m/>
    <m/>
    <m/>
    <m/>
    <m/>
    <m/>
    <s v="WNS"/>
    <x v="4"/>
    <s v="Zakład Filozofii Niemieckiej"/>
  </r>
  <r>
    <n v="126"/>
    <n v="25954"/>
    <s v="dr"/>
    <s v="Zbigniew"/>
    <s v="Mogiła"/>
    <m/>
    <m/>
    <m/>
    <m/>
    <m/>
    <m/>
    <s v="WNS"/>
    <x v="2"/>
    <s v="Zakład Międzynarodowych Stosunków Ekonomicznych i Integracji Europejskiej"/>
  </r>
  <r>
    <n v="127"/>
    <n v="24944"/>
    <s v="dr"/>
    <s v="Łukasz"/>
    <s v="Moll"/>
    <m/>
    <m/>
    <s v="indywidualna"/>
    <s v="I"/>
    <n v="5000"/>
    <s v="organizacyjne"/>
    <s v="WNS"/>
    <x v="3"/>
    <s v="Zakład Socjologii Miasta i Wsi"/>
  </r>
  <r>
    <n v="128"/>
    <n v="25549"/>
    <s v="dr"/>
    <s v="Karol"/>
    <s v="Morawski"/>
    <m/>
    <m/>
    <s v="indywidualna"/>
    <s v="I"/>
    <n v="5000"/>
    <s v="organizacyjne"/>
    <s v="WNS"/>
    <x v="4"/>
    <s v="Zakład Filozofii Współczesnej"/>
  </r>
  <r>
    <n v="129"/>
    <n v="20869"/>
    <s v="dr hab."/>
    <s v="Dorota"/>
    <s v="Moroń"/>
    <m/>
    <m/>
    <s v="indywidualna"/>
    <s v="I"/>
    <n v="5000"/>
    <s v="organizacyjna"/>
    <s v="WNS"/>
    <x v="1"/>
    <s v="Zakład Polityki Społecznej i Ekonomicznej"/>
  </r>
  <r>
    <n v="130"/>
    <n v="24825"/>
    <s v="dr"/>
    <s v="Aleksandra"/>
    <s v="Moroska-Bonkiewicz"/>
    <m/>
    <m/>
    <m/>
    <m/>
    <m/>
    <m/>
    <s v="WNS"/>
    <x v="1"/>
    <s v="Zakład Historii Najnowszej i Ruchów Społecznych"/>
  </r>
  <r>
    <n v="131"/>
    <n v="21951"/>
    <s v="dr hab."/>
    <s v="Adam"/>
    <s v="Mrozowicki"/>
    <m/>
    <m/>
    <m/>
    <m/>
    <m/>
    <m/>
    <s v="WNS"/>
    <x v="3"/>
    <s v="Zakład Socjologii Pracy i Gospodarki"/>
  </r>
  <r>
    <n v="132"/>
    <n v="20421"/>
    <s v="prof. dr hab."/>
    <s v="Maciej"/>
    <s v="Mróz"/>
    <m/>
    <m/>
    <m/>
    <m/>
    <m/>
    <m/>
    <s v="WNS"/>
    <x v="2"/>
    <s v="Zakład Polityki Zagranicznej i Bezpieczeństwa RP"/>
  </r>
  <r>
    <n v="133"/>
    <n v="24024"/>
    <s v="dr"/>
    <s v="Marek"/>
    <s v="Musioł"/>
    <m/>
    <m/>
    <s v="indywidualna"/>
    <s v="II"/>
    <n v="2000"/>
    <s v="organizacyjne"/>
    <s v="WNS"/>
    <x v="2"/>
    <s v="Zakład Studiów nad Bezpieczeństwem"/>
  </r>
  <r>
    <n v="134"/>
    <n v="26405"/>
    <s v="mgr"/>
    <s v="Patrycja"/>
    <s v="Neumann"/>
    <m/>
    <m/>
    <m/>
    <m/>
    <m/>
    <m/>
    <s v="WNS"/>
    <x v="4"/>
    <s v="Zakład Filozofii Człowieka i Kultury"/>
  </r>
  <r>
    <n v="135"/>
    <n v="21691"/>
    <s v="dr hab."/>
    <s v="Natalia"/>
    <s v="Niedźwiecka-Iwańczak"/>
    <m/>
    <m/>
    <s v="indywidualna"/>
    <s v="III"/>
    <n v="2000"/>
    <s v="dydaktyczne"/>
    <s v="WNS"/>
    <x v="3"/>
    <s v="Zakład Socjologii Pogranicza"/>
  </r>
  <r>
    <n v="136"/>
    <n v="26212"/>
    <s v="dr"/>
    <s v="Róża"/>
    <s v="Norström"/>
    <m/>
    <m/>
    <s v="zespołowa"/>
    <s v="I"/>
    <n v="1700"/>
    <s v="organizacyjna"/>
    <s v="WNS"/>
    <x v="1"/>
    <s v="Zakład Komunikowania Społecznego i Dziennikarstwa"/>
  </r>
  <r>
    <n v="137"/>
    <n v="21001"/>
    <s v="dr"/>
    <s v="Olga"/>
    <s v="Nowaczyk"/>
    <m/>
    <m/>
    <m/>
    <m/>
    <m/>
    <m/>
    <s v="WNS"/>
    <x v="3"/>
    <s v="Zakład Socjologii Pracy i Gospodarki"/>
  </r>
  <r>
    <n v="138"/>
    <n v="24258"/>
    <s v="dr"/>
    <s v="Paweł"/>
    <s v="Nowakowski"/>
    <m/>
    <m/>
    <s v="zespołowa"/>
    <s v="I"/>
    <n v="1000"/>
    <s v="organizacyjna"/>
    <s v="WNS"/>
    <x v="1"/>
    <s v="Zakład Teorii Polityki"/>
  </r>
  <r>
    <n v="139"/>
    <n v="24212"/>
    <s v="dr"/>
    <s v="Michał"/>
    <s v="Nowicki"/>
    <m/>
    <m/>
    <s v="indywidualna"/>
    <s v="III"/>
    <n v="2000"/>
    <s v="dydaktyczna"/>
    <s v="WNS"/>
    <x v="2"/>
    <s v="Zakład Międzynarodowych Stosunków Ekonomicznych i Integracji Europejskiej"/>
  </r>
  <r>
    <n v="140"/>
    <n v="12430"/>
    <s v="prof. dr hab."/>
    <s v="Beata"/>
    <s v="Ociepka"/>
    <m/>
    <m/>
    <m/>
    <m/>
    <m/>
    <m/>
    <s v="WNS"/>
    <x v="2"/>
    <s v="Pracownia Badań nad Dyplomacją Publiczną"/>
  </r>
  <r>
    <n v="141"/>
    <n v="21847"/>
    <s v="dr hab."/>
    <s v="Elżbieta"/>
    <s v="Opiłowska"/>
    <m/>
    <m/>
    <s v="indywidualna"/>
    <s v="I"/>
    <n v="5000"/>
    <s v="organizacyjne"/>
    <s v="WNS"/>
    <x v="3"/>
    <s v="Zakład Socjologii Pogranicza"/>
  </r>
  <r>
    <n v="142"/>
    <n v="19512"/>
    <s v="dr hab."/>
    <s v="Barbara"/>
    <s v="Pabjan"/>
    <m/>
    <m/>
    <m/>
    <m/>
    <m/>
    <m/>
    <s v="WNS"/>
    <x v="3"/>
    <s v="Zakład Socjologii Wiedzy i Kultury"/>
  </r>
  <r>
    <n v="143"/>
    <n v="19579"/>
    <s v="dr hab."/>
    <s v="Artur"/>
    <s v="Pacewicz"/>
    <m/>
    <m/>
    <s v="indywidualna"/>
    <s v="II"/>
    <n v="2000"/>
    <s v="organizacyjne"/>
    <s v="WNS"/>
    <x v="4"/>
    <s v="Zakład Filozofii Starożytnej i Średniowiecznej"/>
  </r>
  <r>
    <n v="144"/>
    <n v="20569"/>
    <s v="prof. dr hab."/>
    <s v="Anna"/>
    <s v="Pacześniak"/>
    <m/>
    <m/>
    <s v="indywidualna"/>
    <s v="III"/>
    <n v="2000"/>
    <s v="dydaktyczne"/>
    <s v="WNS"/>
    <x v="0"/>
    <s v="Zakład Europejskich Procesów Politycznych."/>
  </r>
  <r>
    <n v="145"/>
    <n v="24484"/>
    <s v="dr"/>
    <s v="Monika"/>
    <s v="Paradowska"/>
    <m/>
    <m/>
    <m/>
    <m/>
    <m/>
    <m/>
    <s v="WNS"/>
    <x v="2"/>
    <s v="Zakład Międzynarodowych Stosunków Ekonomicznych i Integracji Europejskiej"/>
  </r>
  <r>
    <n v="146"/>
    <n v="12743"/>
    <s v="prof. dr hab."/>
    <s v="Wanda"/>
    <s v="Patrzałek"/>
    <m/>
    <m/>
    <m/>
    <m/>
    <m/>
    <m/>
    <s v="WNS"/>
    <x v="3"/>
    <s v="Zakład Zachowań Konsumenckich"/>
  </r>
  <r>
    <n v="147"/>
    <n v="18523"/>
    <s v="dr hab."/>
    <s v="Bogusław"/>
    <s v="Paź"/>
    <m/>
    <m/>
    <s v="indywidualna"/>
    <s v="II"/>
    <n v="2000"/>
    <s v="organizacyjne"/>
    <s v="WNS"/>
    <x v="4"/>
    <s v="Zakład Filozofii Nowożytnej"/>
  </r>
  <r>
    <n v="148"/>
    <n v="20667"/>
    <s v="dr"/>
    <s v="Aleksandra"/>
    <s v="Perchla-Włosik"/>
    <m/>
    <m/>
    <m/>
    <m/>
    <m/>
    <m/>
    <s v="WNS"/>
    <x v="3"/>
    <s v="Zakład Zachowań Konsumenckich"/>
  </r>
  <r>
    <n v="149"/>
    <n v="23489"/>
    <s v="dr"/>
    <s v="Michał"/>
    <s v="Piekarski"/>
    <m/>
    <m/>
    <m/>
    <m/>
    <m/>
    <m/>
    <s v="WNS"/>
    <x v="2"/>
    <s v="Zakład Studiów nad Bezpieczeństwem"/>
  </r>
  <r>
    <n v="150"/>
    <n v="26832"/>
    <s v="dr"/>
    <s v="Dawid"/>
    <s v="Pieniężny"/>
    <m/>
    <m/>
    <m/>
    <m/>
    <m/>
    <m/>
    <s v="WNS"/>
    <x v="1"/>
    <s v="Zakład Historii Najnowszej i Ruchów Społecznych"/>
  </r>
  <r>
    <n v="151"/>
    <n v="22970"/>
    <s v="dr"/>
    <s v="Piotr"/>
    <s v="Pieńkowski"/>
    <m/>
    <m/>
    <s v="indywidualna"/>
    <s v="II"/>
    <n v="2000"/>
    <s v="organizacyjne"/>
    <s v="WNS"/>
    <x v="3"/>
    <s v="Zakład Socjologii Pracy i Gospodarki"/>
  </r>
  <r>
    <n v="152"/>
    <n v="22246"/>
    <s v="dr"/>
    <s v="Igor"/>
    <s v="Pietraszewski"/>
    <m/>
    <m/>
    <m/>
    <m/>
    <m/>
    <m/>
    <s v="WNS"/>
    <x v="3"/>
    <s v="Zakład Socjologii Bezpieczeństwa i Edukacji"/>
  </r>
  <r>
    <n v="153"/>
    <n v="22012"/>
    <s v="dr"/>
    <s v="Zbigniew"/>
    <s v="Pietrzak"/>
    <m/>
    <m/>
    <m/>
    <m/>
    <m/>
    <m/>
    <s v="WNS"/>
    <x v="4"/>
    <s v="Zakład Ontologii i Filozofii Przyrody"/>
  </r>
  <r>
    <n v="154"/>
    <n v="25983"/>
    <s v="dr"/>
    <s v="Szymon"/>
    <s v="Pilch"/>
    <m/>
    <m/>
    <m/>
    <m/>
    <m/>
    <m/>
    <s v="WNS"/>
    <x v="3"/>
    <s v="Zakład Socjologii Pracy i Gospodarki"/>
  </r>
  <r>
    <n v="155"/>
    <n v="24653"/>
    <s v="dr"/>
    <s v="Marlena"/>
    <s v="Piotrowska"/>
    <m/>
    <s v="?"/>
    <s v="zespołowa, indywidualna, indywidualna"/>
    <s v="I, I, III"/>
    <n v="8666"/>
    <s v="organizacyjna, organizacyjna, dydaktyczna"/>
    <s v="WNS"/>
    <x v="1"/>
    <s v="Zakład Historii Najnowszej i Ruchów Społecznych"/>
  </r>
  <r>
    <n v="156"/>
    <n v="19284"/>
    <s v="dr"/>
    <s v="Jacek"/>
    <s v="Pluta"/>
    <m/>
    <m/>
    <m/>
    <m/>
    <m/>
    <m/>
    <s v="WNS"/>
    <x v="3"/>
    <s v="Zakład Socjologii Wiedzy i Kultury"/>
  </r>
  <r>
    <n v="157"/>
    <n v="21636"/>
    <s v="dr hab."/>
    <s v="Andrzej"/>
    <s v="Polus"/>
    <m/>
    <m/>
    <m/>
    <m/>
    <m/>
    <m/>
    <s v="WNS"/>
    <x v="2"/>
    <s v="Zakład Studiów Rozwojowych i Regionalnych"/>
  </r>
  <r>
    <n v="158"/>
    <n v="19367"/>
    <s v="dr hab."/>
    <s v="Magdalena"/>
    <s v="Ratajczak"/>
    <m/>
    <m/>
    <m/>
    <m/>
    <m/>
    <m/>
    <s v="WNS"/>
    <x v="2"/>
    <s v="Zakład Komunikowania Międzynarodowego"/>
  </r>
  <r>
    <n v="159"/>
    <n v="12715"/>
    <s v="dr hab."/>
    <s v="Krystyna"/>
    <s v="Rogaczewska"/>
    <m/>
    <m/>
    <m/>
    <m/>
    <m/>
    <m/>
    <s v="WNS"/>
    <x v="1"/>
    <s v="Zakład Historii Najnowszej i Ruchów Społecznych"/>
  </r>
  <r>
    <n v="160"/>
    <n v="12374"/>
    <s v="dr hab."/>
    <s v="Barbara"/>
    <s v="Rogowska"/>
    <m/>
    <m/>
    <m/>
    <m/>
    <m/>
    <m/>
    <s v="WNS"/>
    <x v="1"/>
    <s v="Zakład Historii Najnowszej i Ruchów Społecznych"/>
  </r>
  <r>
    <n v="161"/>
    <n v="26417"/>
    <s v="dr"/>
    <s v="Sylwia"/>
    <s v="Romańska"/>
    <m/>
    <m/>
    <s v="indywidualna"/>
    <s v="II"/>
    <n v="2000"/>
    <s v="organizacyjna"/>
    <s v="WNS"/>
    <x v="0"/>
    <s v="Zakład Europejskich Procesów Politycznych."/>
  </r>
  <r>
    <n v="162"/>
    <n v="20295"/>
    <s v="dr hab."/>
    <s v="Marta"/>
    <s v="Ryniejska-Kiełdanowicz"/>
    <m/>
    <m/>
    <s v="indywidualna"/>
    <s v="I"/>
    <n v="5000"/>
    <s v="organizacyjna"/>
    <s v="WNS"/>
    <x v="2"/>
    <s v="Zakład Komunikowania Międzynarodowego"/>
  </r>
  <r>
    <n v="163"/>
    <n v="14099"/>
    <s v="mgr"/>
    <s v="Beata"/>
    <s v="Rzeszotnik"/>
    <m/>
    <m/>
    <m/>
    <m/>
    <m/>
    <m/>
    <s v="WNS"/>
    <x v="2"/>
    <s v="Zakład Badań Niemcoznawczych"/>
  </r>
  <r>
    <n v="164"/>
    <n v="19680"/>
    <s v="dr hab."/>
    <s v="Marcin"/>
    <s v="Selinger"/>
    <m/>
    <m/>
    <m/>
    <m/>
    <m/>
    <m/>
    <s v="WNS"/>
    <x v="5"/>
    <s v="Katedra Logiki i Metodologii Nauk"/>
  </r>
  <r>
    <n v="165"/>
    <n v="19969"/>
    <s v="dr"/>
    <s v="Marcin"/>
    <s v="Sienkiewicz"/>
    <m/>
    <m/>
    <m/>
    <m/>
    <m/>
    <m/>
    <s v="WNS"/>
    <x v="2"/>
    <s v="Zakład Polityki Zagranicznej i Bezpieczeństwa RP"/>
  </r>
  <r>
    <n v="166"/>
    <n v="19863"/>
    <s v="dr"/>
    <s v="Wojciech"/>
    <s v="Skiba"/>
    <m/>
    <m/>
    <m/>
    <m/>
    <m/>
    <m/>
    <s v="WNS"/>
    <x v="3"/>
    <s v="Zakład Socjologii Stosowanej i Pracy Socjalnej"/>
  </r>
  <r>
    <n v="167"/>
    <n v="26695"/>
    <s v="dr"/>
    <s v="Maciej"/>
    <s v="Skrzypek"/>
    <m/>
    <m/>
    <s v="zespołowa, zespołowa"/>
    <s v="II, I"/>
    <n v="2000"/>
    <s v="organizacyjna"/>
    <s v="WNS"/>
    <x v="1"/>
    <s v="Zakład Społeczeństwa Obywatelskiego"/>
  </r>
  <r>
    <n v="168"/>
    <n v="18546"/>
    <s v="dr hab."/>
    <s v="Dariusz"/>
    <s v="Skrzypiński"/>
    <m/>
    <m/>
    <m/>
    <m/>
    <m/>
    <s v="organizacyjna"/>
    <s v="WNS"/>
    <x v="1"/>
    <s v="Zakład Badań Aktywności Politycznej i Społecznej"/>
  </r>
  <r>
    <n v="169"/>
    <n v="13937"/>
    <s v="dr hab."/>
    <s v="Bartosz"/>
    <s v="Smolik"/>
    <m/>
    <m/>
    <s v="indywidualna"/>
    <s v="II"/>
    <n v="2000"/>
    <s v="organizacyjna"/>
    <s v="WNS"/>
    <x v="1"/>
    <s v="Zakład Społeczeństwa Obywatelskiego"/>
  </r>
  <r>
    <n v="170"/>
    <n v="14183"/>
    <s v="dr"/>
    <s v="Adam"/>
    <s v="Sokołowski"/>
    <m/>
    <m/>
    <m/>
    <m/>
    <m/>
    <m/>
    <s v="WNS"/>
    <x v="2"/>
    <s v="Zakład Polityki Zagranicznej i Bezpieczeństwa RP"/>
  </r>
  <r>
    <n v="171"/>
    <n v="22984"/>
    <s v="dr hab."/>
    <s v="Małgorzata"/>
    <s v="Stochmal"/>
    <m/>
    <m/>
    <m/>
    <m/>
    <m/>
    <m/>
    <s v="WNS"/>
    <x v="3"/>
    <s v="Zakład Socjologii Bezpieczeństwa i Edukacji"/>
  </r>
  <r>
    <n v="172"/>
    <n v="26384"/>
    <s v="dr"/>
    <s v="Ewa"/>
    <s v="Strzelecka"/>
    <m/>
    <m/>
    <m/>
    <m/>
    <m/>
    <m/>
    <s v="WNS"/>
    <x v="0"/>
    <s v="Zakład Zarządzania Publicznego i Administracji."/>
  </r>
  <r>
    <n v="173"/>
    <n v="20292"/>
    <s v="dr hab."/>
    <s v="Piotr"/>
    <s v="Sula"/>
    <m/>
    <m/>
    <s v="indywidualna"/>
    <s v="I"/>
    <n v="5000"/>
    <s v="organizacyjna"/>
    <s v="WNS"/>
    <x v="1"/>
    <s v="Zakład Systemów Politycznych i Administracyjnych"/>
  </r>
  <r>
    <n v="174"/>
    <n v="23859"/>
    <s v="dr inż."/>
    <s v="Barbara"/>
    <s v="Szczepańska"/>
    <m/>
    <m/>
    <m/>
    <m/>
    <m/>
    <m/>
    <s v="WNS"/>
    <x v="3"/>
    <s v="Zakład Socjologii Stosowanej i Pracy Socjalnej"/>
  </r>
  <r>
    <n v="175"/>
    <n v="26686"/>
    <s v="dr"/>
    <s v="Wojciech"/>
    <s v="Szczerbowicz"/>
    <m/>
    <m/>
    <m/>
    <m/>
    <m/>
    <m/>
    <s v="WNS"/>
    <x v="2"/>
    <s v="Zakład Studiów Rozwojowych i Regionalnych"/>
  </r>
  <r>
    <n v="176"/>
    <n v="12702"/>
    <s v="dr hab."/>
    <s v="Lucyna"/>
    <s v="Szot"/>
    <m/>
    <m/>
    <m/>
    <m/>
    <m/>
    <m/>
    <s v="WNS"/>
    <x v="1"/>
    <s v="Zakład Komunikowania Społecznego i Dziennikarstwa"/>
  </r>
  <r>
    <n v="177"/>
    <n v="19862"/>
    <s v="dr"/>
    <s v="Dariusz"/>
    <s v="Szrejder"/>
    <m/>
    <m/>
    <m/>
    <m/>
    <m/>
    <m/>
    <s v="WNS"/>
    <x v="3"/>
    <s v="Zakład Socjologii Stosowanej i Pracy Socjalnej"/>
  </r>
  <r>
    <n v="178"/>
    <n v="24041"/>
    <s v="dr"/>
    <s v="Karol"/>
    <s v="Szulc"/>
    <m/>
    <m/>
    <m/>
    <m/>
    <m/>
    <m/>
    <s v="WNS"/>
    <x v="1"/>
    <s v="Zakład Polityki Zagranicznej i Zagrożeń Globalnych"/>
  </r>
  <r>
    <n v="179"/>
    <n v="21177"/>
    <s v="dr hab."/>
    <s v="Adrian"/>
    <s v="Szumski"/>
    <m/>
    <m/>
    <m/>
    <m/>
    <m/>
    <m/>
    <s v="WNS"/>
    <x v="2"/>
    <s v="Zakład Polityki Zagranicznej i Bezpieczeństwa RP"/>
  </r>
  <r>
    <n v="180"/>
    <n v="20909"/>
    <s v="dr hab."/>
    <s v="Marcin"/>
    <s v="Szydzisz"/>
    <m/>
    <m/>
    <m/>
    <m/>
    <m/>
    <m/>
    <s v="WNS"/>
    <x v="2"/>
    <s v="Zakład Polityki Zagranicznej i Bezpieczeństwa RP"/>
  </r>
  <r>
    <n v="181"/>
    <n v="20858"/>
    <s v="dr hab."/>
    <s v="Elżbieta"/>
    <s v="Szyszlak"/>
    <m/>
    <m/>
    <m/>
    <m/>
    <m/>
    <m/>
    <s v="WNS"/>
    <x v="2"/>
    <s v="Zakład Badań Wschodnich"/>
  </r>
  <r>
    <n v="182"/>
    <n v="22136"/>
    <s v="dr"/>
    <s v="Tomasz"/>
    <s v="Szyszlak"/>
    <m/>
    <m/>
    <s v="indywidualna"/>
    <s v="II"/>
    <n v="2000"/>
    <s v="organizacyjne"/>
    <s v="WNS"/>
    <x v="2"/>
    <s v="Zakład Badań Wschodnich"/>
  </r>
  <r>
    <n v="183"/>
    <n v="26842"/>
    <s v="dr hab inż."/>
    <s v="Zdzisław"/>
    <s v="Śliwa"/>
    <m/>
    <m/>
    <m/>
    <m/>
    <m/>
    <m/>
    <s v="WNS"/>
    <x v="2"/>
    <s v="Zakład Polityki Zagranicznej i Bezpieczeństwa RP"/>
  </r>
  <r>
    <n v="184"/>
    <n v="22742"/>
    <s v="mgr"/>
    <s v="Ludmiła"/>
    <s v="Święcicka"/>
    <m/>
    <m/>
    <m/>
    <m/>
    <m/>
    <m/>
    <s v="WNS"/>
    <x v="2"/>
    <s v="Zakład Badań Wschodnich"/>
  </r>
  <r>
    <n v="185"/>
    <n v="19034"/>
    <s v="dr"/>
    <s v="Grzegorz"/>
    <s v="Tokarz"/>
    <m/>
    <m/>
    <m/>
    <m/>
    <m/>
    <m/>
    <s v="WNS"/>
    <x v="2"/>
    <s v="Zakład Studiów nad Bezpieczeństwem"/>
  </r>
  <r>
    <n v="186"/>
    <n v="22963"/>
    <s v="dr"/>
    <s v="Joanna"/>
    <s v="Trajman"/>
    <m/>
    <m/>
    <m/>
    <m/>
    <m/>
    <m/>
    <s v="WNS"/>
    <x v="2"/>
    <s v="Zakład Badań Niemcoznawczych"/>
  </r>
  <r>
    <n v="187"/>
    <n v="13359"/>
    <s v="dr hab."/>
    <s v="Beata"/>
    <s v="Trochimska-Kubacka"/>
    <m/>
    <m/>
    <m/>
    <m/>
    <m/>
    <m/>
    <s v="WNS"/>
    <x v="4"/>
    <s v="Zakład Filozofii Niemieckiej"/>
  </r>
  <r>
    <n v="188"/>
    <n v="12886"/>
    <s v="dr"/>
    <s v="Paweł"/>
    <s v="Trojanowski"/>
    <m/>
    <m/>
    <m/>
    <m/>
    <m/>
    <m/>
    <s v="WNS"/>
    <x v="3"/>
    <s v="Zakład Socjologii Stosowanej i Pracy Socjalnej"/>
  </r>
  <r>
    <n v="189"/>
    <n v="25506"/>
    <s v="dr"/>
    <s v="Julia"/>
    <s v="Trzcińska"/>
    <m/>
    <m/>
    <m/>
    <m/>
    <m/>
    <m/>
    <s v="WNS"/>
    <x v="1"/>
    <s v="Zakład Komunikowania Społecznego i Dziennikarstwa"/>
  </r>
  <r>
    <n v="190"/>
    <n v="20435"/>
    <s v="dr hab."/>
    <s v="Paweł"/>
    <s v="Turczyński"/>
    <m/>
    <m/>
    <m/>
    <m/>
    <m/>
    <m/>
    <s v="WNS"/>
    <x v="0"/>
    <s v="Zakład Polityk Unii Europejskiej."/>
  </r>
  <r>
    <n v="191"/>
    <n v="18298"/>
    <s v="dr hab."/>
    <s v="Mariusz"/>
    <s v="Turowski"/>
    <m/>
    <m/>
    <m/>
    <m/>
    <m/>
    <m/>
    <s v="WNS"/>
    <x v="4"/>
    <s v="Zakład Filozofii Społecznej i Politycznej"/>
  </r>
  <r>
    <n v="192"/>
    <n v="18285"/>
    <s v="dr"/>
    <s v="Roman"/>
    <s v="Tuziak"/>
    <m/>
    <m/>
    <m/>
    <m/>
    <m/>
    <m/>
    <s v="WNS"/>
    <x v="5"/>
    <s v="Katedra Logiki i Metodologii Nauk"/>
  </r>
  <r>
    <n v="193"/>
    <n v="25742"/>
    <s v="dr"/>
    <s v="Wojciech"/>
    <s v="Ufel"/>
    <m/>
    <m/>
    <m/>
    <m/>
    <m/>
    <m/>
    <s v="WNS"/>
    <x v="1"/>
    <s v="Zakład Społeczeństwa Obywatelskiego"/>
  </r>
  <r>
    <n v="194"/>
    <n v="20806"/>
    <s v="dr hab."/>
    <s v="Anna"/>
    <s v="Umińska-Woroniecka"/>
    <m/>
    <m/>
    <m/>
    <m/>
    <m/>
    <m/>
    <s v="WNS"/>
    <x v="2"/>
    <s v="Zakład Polityki Zagranicznej i Bezpieczeństwa RP"/>
  </r>
  <r>
    <n v="195"/>
    <n v="24503"/>
    <s v="dr"/>
    <s v="Aneta"/>
    <s v="Uss-Lik"/>
    <m/>
    <m/>
    <s v="indywidulna"/>
    <s v="II"/>
    <n v="2000"/>
    <s v="organizacyjna"/>
    <s v="WNS"/>
    <x v="3"/>
    <s v="Zakład Socjologii Płci i Rodziny"/>
  </r>
  <r>
    <n v="196"/>
    <n v="25211"/>
    <s v="dr"/>
    <s v="Elżbieta"/>
    <s v="Walerich"/>
    <m/>
    <m/>
    <m/>
    <m/>
    <m/>
    <m/>
    <s v="WNS"/>
    <x v="4"/>
    <s v="Zakład Epistemologii i Filozofii Umysłu"/>
  </r>
  <r>
    <n v="197"/>
    <n v="26529"/>
    <s v="dr"/>
    <s v="Mieszko"/>
    <s v="Wandowicz"/>
    <m/>
    <m/>
    <m/>
    <m/>
    <m/>
    <m/>
    <s v="WNS"/>
    <x v="4"/>
    <s v="Zakład Filozofii Współczesnej"/>
  </r>
  <r>
    <n v="198"/>
    <n v="13042"/>
    <s v="dr"/>
    <s v="Konrad"/>
    <s v="Wandowicz"/>
    <m/>
    <m/>
    <m/>
    <m/>
    <m/>
    <m/>
    <s v="WNS"/>
    <x v="1"/>
    <s v="Zakład Społeczeństwa Obywatelskiego"/>
  </r>
  <r>
    <n v="199"/>
    <n v="21255"/>
    <s v="dr hab."/>
    <s v="Joanna"/>
    <s v="Wardzała"/>
    <m/>
    <m/>
    <m/>
    <m/>
    <m/>
    <m/>
    <s v="WNS"/>
    <x v="3"/>
    <s v="Zakład Zachowań Konsumenckich"/>
  </r>
  <r>
    <n v="200"/>
    <n v="26294"/>
    <s v="dr"/>
    <s v="Tomasz"/>
    <s v="Waśkiel"/>
    <m/>
    <m/>
    <s v="zespołowa"/>
    <s v="I"/>
    <n v="1666"/>
    <s v="organizacyjne"/>
    <s v="WNS"/>
    <x v="2"/>
    <s v="Zakład Studiów Rozwojowych i Regionalnych"/>
  </r>
  <r>
    <n v="201"/>
    <n v="26404"/>
    <s v="dr"/>
    <s v="Mateusz"/>
    <s v="Waśko"/>
    <m/>
    <m/>
    <m/>
    <s v="II"/>
    <n v="2000"/>
    <s v="organizacyjne"/>
    <s v="WNS"/>
    <x v="4"/>
    <s v="Zakład Filozofii Współczesnej"/>
  </r>
  <r>
    <n v="202"/>
    <n v="20567"/>
    <s v="dr"/>
    <s v="Monika"/>
    <s v="Wichłacz"/>
    <m/>
    <m/>
    <s v="indywidualna"/>
    <s v="II"/>
    <n v="5000"/>
    <s v="dydaktyczna"/>
    <s v="WNS"/>
    <x v="1"/>
    <s v="Zakład Teorii Polityki"/>
  </r>
  <r>
    <n v="203"/>
    <n v="23702"/>
    <s v="dr"/>
    <s v="Monika"/>
    <s v="Wiktorowicz-Sosnowska"/>
    <m/>
    <s v="odrzucić?"/>
    <m/>
    <s v="II"/>
    <n v="2000"/>
    <s v="organizacyjne"/>
    <s v="WNS"/>
    <x v="3"/>
    <s v="Zakład Socjologii Stosowanej i Pracy Socjalnej"/>
  </r>
  <r>
    <n v="204"/>
    <n v="14141"/>
    <s v="prof. dr hab."/>
    <s v="Aldona"/>
    <s v="Wiktorska-Święcka"/>
    <m/>
    <m/>
    <m/>
    <m/>
    <m/>
    <m/>
    <s v="WNS"/>
    <x v="0"/>
    <s v="Zakład Zarządzania Publicznego i Administracji."/>
  </r>
  <r>
    <n v="205"/>
    <n v="14025"/>
    <s v="prof. dr hab."/>
    <s v="Robert"/>
    <s v="Wiszniowski"/>
    <m/>
    <m/>
    <m/>
    <m/>
    <m/>
    <m/>
    <s v="WNS"/>
    <x v="1"/>
    <s v="Zakład Badań Aktywności Politycznej i Społecznej"/>
  </r>
  <r>
    <n v="206"/>
    <n v="17781"/>
    <s v="dr hab."/>
    <s v="Barbara"/>
    <s v="Wiśniewska-Paź"/>
    <m/>
    <m/>
    <m/>
    <m/>
    <m/>
    <m/>
    <s v="WNS"/>
    <x v="3"/>
    <s v="Zakład Socjologii Bezpieczeństwa i Edukacji"/>
  </r>
  <r>
    <n v="207"/>
    <n v="19580"/>
    <s v="dr hab."/>
    <s v="Irena"/>
    <s v="Wolska-Zogata"/>
    <m/>
    <m/>
    <m/>
    <m/>
    <m/>
    <m/>
    <s v="WNS"/>
    <x v="3"/>
    <s v="Zakład Socjologii Stosowanej i Pracy Socjalnej"/>
  </r>
  <r>
    <n v="208"/>
    <n v="25856"/>
    <s v="dr"/>
    <s v="Tomasz"/>
    <s v="Woźniakowski"/>
    <m/>
    <m/>
    <s v="indywidualna"/>
    <s v="II"/>
    <n v="2000"/>
    <s v="organizacyjne"/>
    <s v="WNS"/>
    <x v="1"/>
    <s v="Zakład Historii Najnowszej i Ruchów Społecznych"/>
  </r>
  <r>
    <n v="209"/>
    <n v="22001"/>
    <s v="dr"/>
    <s v="Paweł"/>
    <s v="Wróblewski"/>
    <m/>
    <m/>
    <m/>
    <s v="I"/>
    <n v="5000"/>
    <s v="organizacyjne"/>
    <s v="WNS"/>
    <x v="4"/>
    <s v="Zakład Filozofii Człowieka i Kultury"/>
  </r>
  <r>
    <n v="210"/>
    <n v="19016"/>
    <s v="dr hab."/>
    <s v="Marek"/>
    <s v="Wróblewski"/>
    <m/>
    <m/>
    <m/>
    <m/>
    <m/>
    <m/>
    <s v="WNS"/>
    <x v="2"/>
    <s v="Zakład Międzynarodowych Stosunków Ekonomicznych i Integracji Europejskiej"/>
  </r>
  <r>
    <n v="211"/>
    <n v="24623"/>
    <s v="dr"/>
    <s v="Katarzyna"/>
    <s v="Zalas-Kamińska"/>
    <m/>
    <m/>
    <s v="indywidualna, indywidualna"/>
    <s v="I, II"/>
    <n v="10000"/>
    <s v="organizacyjna, dydaktyczna"/>
    <s v="WNS"/>
    <x v="1"/>
    <s v="Zakład Badań nad Konfliktami i Przemocą Polityczną"/>
  </r>
  <r>
    <n v="212"/>
    <n v="18973"/>
    <s v="dr hab."/>
    <s v="Katarzyna"/>
    <s v="Zamorska"/>
    <m/>
    <m/>
    <m/>
    <m/>
    <m/>
    <m/>
    <s v="WNS"/>
    <x v="1"/>
    <s v="Zakład Polityki Społecznej i Ekonomicznej"/>
  </r>
  <r>
    <n v="213"/>
    <n v="24144"/>
    <s v="dr"/>
    <s v="Monika"/>
    <s v="Zawartka"/>
    <m/>
    <m/>
    <m/>
    <m/>
    <m/>
    <m/>
    <s v="WNS"/>
    <x v="3"/>
    <s v="Zakład Socjologii Bezpieczeństwa i Edukacji"/>
  </r>
  <r>
    <n v="214"/>
    <n v="18353"/>
    <s v="dr hab."/>
    <s v="Jacek"/>
    <s v="Zieliński"/>
    <m/>
    <m/>
    <m/>
    <m/>
    <m/>
    <m/>
    <s v="WNS"/>
    <x v="4"/>
    <s v="Zakład Filozofii Starożytnej i Średniowiecznej"/>
  </r>
  <r>
    <n v="215"/>
    <n v="24827"/>
    <s v="dr"/>
    <s v="Mateusz"/>
    <s v="Zieliński"/>
    <m/>
    <m/>
    <s v="zespołowa, indywidualna"/>
    <s v="I, III"/>
    <n v="3000"/>
    <s v="organizacyjna, dydaktyczna"/>
    <s v="WNS"/>
    <x v="1"/>
    <s v="Zakład Teorii Polityki"/>
  </r>
  <r>
    <n v="216"/>
    <n v="12160"/>
    <s v="dr hab."/>
    <s v="Marcelina"/>
    <s v="Zuber"/>
    <m/>
    <m/>
    <m/>
    <m/>
    <m/>
    <m/>
    <s v="WNS"/>
    <x v="3"/>
    <s v="Zakład Socjologii Wiedzy i Kultury"/>
  </r>
  <r>
    <n v="217"/>
    <n v="19720"/>
    <s v="mgr"/>
    <s v="Beata"/>
    <s v="Żabska"/>
    <m/>
    <m/>
    <m/>
    <m/>
    <m/>
    <m/>
    <s v="WNS"/>
    <x v="2"/>
    <s v="Zakład Studiów nad Bezpieczeństwem"/>
  </r>
  <r>
    <n v="218"/>
    <n v="12286"/>
    <s v="dr hab."/>
    <s v="Mirosław"/>
    <s v="Żarowski"/>
    <m/>
    <m/>
    <m/>
    <s v="I"/>
    <n v="10000"/>
    <s v="dydaktyczne"/>
    <s v="WNS"/>
    <x v="4"/>
    <s v="Zakład Etyki"/>
  </r>
  <r>
    <n v="219"/>
    <n v="23519"/>
    <s v="prof. dr hab."/>
    <s v="Przemysław"/>
    <s v="Żukiewicz"/>
    <m/>
    <m/>
    <s v="indywidualna"/>
    <s v="II"/>
    <n v="2000"/>
    <s v="organizacyjuna"/>
    <s v="WNS"/>
    <x v="1"/>
    <s v="Zakład Społeczeństwa Obywatelskieg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4C0C2F-B18A-45D3-8B78-07F539A92249}" name="Tabela przestawna1" cacheId="5"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A3:B10" firstHeaderRow="1" firstDataRow="1" firstDataCol="1"/>
  <pivotFields count="14">
    <pivotField showAll="0"/>
    <pivotField showAll="0"/>
    <pivotField showAll="0"/>
    <pivotField showAll="0"/>
    <pivotField showAll="0"/>
    <pivotField showAll="0"/>
    <pivotField showAll="0"/>
    <pivotField showAll="0"/>
    <pivotField showAll="0"/>
    <pivotField dataField="1" showAll="0"/>
    <pivotField showAll="0"/>
    <pivotField showAll="0"/>
    <pivotField axis="axisRow" showAll="0">
      <items count="7">
        <item x="4"/>
        <item x="1"/>
        <item x="3"/>
        <item x="0"/>
        <item x="2"/>
        <item x="5"/>
        <item t="default"/>
      </items>
    </pivotField>
    <pivotField showAll="0"/>
  </pivotFields>
  <rowFields count="1">
    <field x="12"/>
  </rowFields>
  <rowItems count="7">
    <i>
      <x/>
    </i>
    <i>
      <x v="1"/>
    </i>
    <i>
      <x v="2"/>
    </i>
    <i>
      <x v="3"/>
    </i>
    <i>
      <x v="4"/>
    </i>
    <i>
      <x v="5"/>
    </i>
    <i t="grand">
      <x/>
    </i>
  </rowItems>
  <colItems count="1">
    <i/>
  </colItems>
  <dataFields count="1">
    <dataField name="Suma z Kwota"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4"/>
  <sheetViews>
    <sheetView tabSelected="1" view="pageBreakPreview" zoomScaleNormal="100" zoomScaleSheetLayoutView="100" workbookViewId="0">
      <pane ySplit="1" topLeftCell="A49" activePane="bottomLeft" state="frozen"/>
      <selection pane="bottomLeft" activeCell="G50" sqref="G50"/>
    </sheetView>
  </sheetViews>
  <sheetFormatPr defaultRowHeight="14.4" x14ac:dyDescent="0.3"/>
  <cols>
    <col min="1" max="1" width="11.109375" customWidth="1"/>
    <col min="2" max="2" width="12.5546875" customWidth="1"/>
    <col min="3" max="3" width="14.88671875" customWidth="1"/>
    <col min="4" max="4" width="21.6640625" style="2" customWidth="1"/>
    <col min="5" max="5" width="9.6640625" style="2" customWidth="1"/>
    <col min="6" max="6" width="8.88671875" style="2" bestFit="1" customWidth="1"/>
    <col min="7" max="7" width="17.44140625" style="2" customWidth="1"/>
    <col min="8" max="8" width="16.44140625" customWidth="1"/>
    <col min="9" max="9" width="63.77734375" customWidth="1"/>
    <col min="140" max="140" width="8.33203125" customWidth="1"/>
    <col min="141" max="141" width="14" customWidth="1"/>
    <col min="142" max="142" width="14.33203125" customWidth="1"/>
    <col min="143" max="143" width="12.6640625" customWidth="1"/>
    <col min="144" max="144" width="14.33203125" customWidth="1"/>
    <col min="145" max="146" width="14" customWidth="1"/>
    <col min="147" max="147" width="14.33203125" customWidth="1"/>
    <col min="148" max="148" width="14" customWidth="1"/>
    <col min="149" max="149" width="7.6640625" customWidth="1"/>
    <col min="150" max="150" width="29.44140625" customWidth="1"/>
    <col min="151" max="151" width="20.44140625" customWidth="1"/>
    <col min="152" max="154" width="14" customWidth="1"/>
    <col min="155" max="155" width="10" customWidth="1"/>
    <col min="156" max="156" width="14" customWidth="1"/>
    <col min="157" max="157" width="14.33203125" customWidth="1"/>
    <col min="158" max="162" width="14" customWidth="1"/>
    <col min="163" max="163" width="14.33203125" customWidth="1"/>
    <col min="164" max="166" width="14" customWidth="1"/>
    <col min="167" max="167" width="14.44140625" customWidth="1"/>
    <col min="168" max="168" width="14.33203125" customWidth="1"/>
    <col min="169" max="169" width="14" customWidth="1"/>
    <col min="170" max="181" width="14.33203125" customWidth="1"/>
    <col min="182" max="210" width="14" customWidth="1"/>
    <col min="396" max="396" width="8.33203125" customWidth="1"/>
    <col min="397" max="397" width="14" customWidth="1"/>
    <col min="398" max="398" width="14.33203125" customWidth="1"/>
    <col min="399" max="399" width="12.6640625" customWidth="1"/>
    <col min="400" max="400" width="14.33203125" customWidth="1"/>
    <col min="401" max="402" width="14" customWidth="1"/>
    <col min="403" max="403" width="14.33203125" customWidth="1"/>
    <col min="404" max="404" width="14" customWidth="1"/>
    <col min="405" max="405" width="7.6640625" customWidth="1"/>
    <col min="406" max="406" width="29.44140625" customWidth="1"/>
    <col min="407" max="407" width="20.44140625" customWidth="1"/>
    <col min="408" max="410" width="14" customWidth="1"/>
    <col min="411" max="411" width="10" customWidth="1"/>
    <col min="412" max="412" width="14" customWidth="1"/>
    <col min="413" max="413" width="14.33203125" customWidth="1"/>
    <col min="414" max="418" width="14" customWidth="1"/>
    <col min="419" max="419" width="14.33203125" customWidth="1"/>
    <col min="420" max="422" width="14" customWidth="1"/>
    <col min="423" max="423" width="14.44140625" customWidth="1"/>
    <col min="424" max="424" width="14.33203125" customWidth="1"/>
    <col min="425" max="425" width="14" customWidth="1"/>
    <col min="426" max="437" width="14.33203125" customWidth="1"/>
    <col min="438" max="466" width="14" customWidth="1"/>
    <col min="652" max="652" width="8.33203125" customWidth="1"/>
    <col min="653" max="653" width="14" customWidth="1"/>
    <col min="654" max="654" width="14.33203125" customWidth="1"/>
    <col min="655" max="655" width="12.6640625" customWidth="1"/>
    <col min="656" max="656" width="14.33203125" customWidth="1"/>
    <col min="657" max="658" width="14" customWidth="1"/>
    <col min="659" max="659" width="14.33203125" customWidth="1"/>
    <col min="660" max="660" width="14" customWidth="1"/>
    <col min="661" max="661" width="7.6640625" customWidth="1"/>
    <col min="662" max="662" width="29.44140625" customWidth="1"/>
    <col min="663" max="663" width="20.44140625" customWidth="1"/>
    <col min="664" max="666" width="14" customWidth="1"/>
    <col min="667" max="667" width="10" customWidth="1"/>
    <col min="668" max="668" width="14" customWidth="1"/>
    <col min="669" max="669" width="14.33203125" customWidth="1"/>
    <col min="670" max="674" width="14" customWidth="1"/>
    <col min="675" max="675" width="14.33203125" customWidth="1"/>
    <col min="676" max="678" width="14" customWidth="1"/>
    <col min="679" max="679" width="14.44140625" customWidth="1"/>
    <col min="680" max="680" width="14.33203125" customWidth="1"/>
    <col min="681" max="681" width="14" customWidth="1"/>
    <col min="682" max="693" width="14.33203125" customWidth="1"/>
    <col min="694" max="722" width="14" customWidth="1"/>
    <col min="908" max="908" width="8.33203125" customWidth="1"/>
    <col min="909" max="909" width="14" customWidth="1"/>
    <col min="910" max="910" width="14.33203125" customWidth="1"/>
    <col min="911" max="911" width="12.6640625" customWidth="1"/>
    <col min="912" max="912" width="14.33203125" customWidth="1"/>
    <col min="913" max="914" width="14" customWidth="1"/>
    <col min="915" max="915" width="14.33203125" customWidth="1"/>
    <col min="916" max="916" width="14" customWidth="1"/>
    <col min="917" max="917" width="7.6640625" customWidth="1"/>
    <col min="918" max="918" width="29.44140625" customWidth="1"/>
    <col min="919" max="919" width="20.44140625" customWidth="1"/>
    <col min="920" max="922" width="14" customWidth="1"/>
    <col min="923" max="923" width="10" customWidth="1"/>
    <col min="924" max="924" width="14" customWidth="1"/>
    <col min="925" max="925" width="14.33203125" customWidth="1"/>
    <col min="926" max="930" width="14" customWidth="1"/>
    <col min="931" max="931" width="14.33203125" customWidth="1"/>
    <col min="932" max="934" width="14" customWidth="1"/>
    <col min="935" max="935" width="14.44140625" customWidth="1"/>
    <col min="936" max="936" width="14.33203125" customWidth="1"/>
    <col min="937" max="937" width="14" customWidth="1"/>
    <col min="938" max="949" width="14.33203125" customWidth="1"/>
    <col min="950" max="978" width="14" customWidth="1"/>
    <col min="1164" max="1164" width="8.33203125" customWidth="1"/>
    <col min="1165" max="1165" width="14" customWidth="1"/>
    <col min="1166" max="1166" width="14.33203125" customWidth="1"/>
    <col min="1167" max="1167" width="12.6640625" customWidth="1"/>
    <col min="1168" max="1168" width="14.33203125" customWidth="1"/>
    <col min="1169" max="1170" width="14" customWidth="1"/>
    <col min="1171" max="1171" width="14.33203125" customWidth="1"/>
    <col min="1172" max="1172" width="14" customWidth="1"/>
    <col min="1173" max="1173" width="7.6640625" customWidth="1"/>
    <col min="1174" max="1174" width="29.44140625" customWidth="1"/>
    <col min="1175" max="1175" width="20.44140625" customWidth="1"/>
    <col min="1176" max="1178" width="14" customWidth="1"/>
    <col min="1179" max="1179" width="10" customWidth="1"/>
    <col min="1180" max="1180" width="14" customWidth="1"/>
    <col min="1181" max="1181" width="14.33203125" customWidth="1"/>
    <col min="1182" max="1186" width="14" customWidth="1"/>
    <col min="1187" max="1187" width="14.33203125" customWidth="1"/>
    <col min="1188" max="1190" width="14" customWidth="1"/>
    <col min="1191" max="1191" width="14.44140625" customWidth="1"/>
    <col min="1192" max="1192" width="14.33203125" customWidth="1"/>
    <col min="1193" max="1193" width="14" customWidth="1"/>
    <col min="1194" max="1205" width="14.33203125" customWidth="1"/>
    <col min="1206" max="1234" width="14" customWidth="1"/>
    <col min="1420" max="1420" width="8.33203125" customWidth="1"/>
    <col min="1421" max="1421" width="14" customWidth="1"/>
    <col min="1422" max="1422" width="14.33203125" customWidth="1"/>
    <col min="1423" max="1423" width="12.6640625" customWidth="1"/>
    <col min="1424" max="1424" width="14.33203125" customWidth="1"/>
    <col min="1425" max="1426" width="14" customWidth="1"/>
    <col min="1427" max="1427" width="14.33203125" customWidth="1"/>
    <col min="1428" max="1428" width="14" customWidth="1"/>
    <col min="1429" max="1429" width="7.6640625" customWidth="1"/>
    <col min="1430" max="1430" width="29.44140625" customWidth="1"/>
    <col min="1431" max="1431" width="20.44140625" customWidth="1"/>
    <col min="1432" max="1434" width="14" customWidth="1"/>
    <col min="1435" max="1435" width="10" customWidth="1"/>
    <col min="1436" max="1436" width="14" customWidth="1"/>
    <col min="1437" max="1437" width="14.33203125" customWidth="1"/>
    <col min="1438" max="1442" width="14" customWidth="1"/>
    <col min="1443" max="1443" width="14.33203125" customWidth="1"/>
    <col min="1444" max="1446" width="14" customWidth="1"/>
    <col min="1447" max="1447" width="14.44140625" customWidth="1"/>
    <col min="1448" max="1448" width="14.33203125" customWidth="1"/>
    <col min="1449" max="1449" width="14" customWidth="1"/>
    <col min="1450" max="1461" width="14.33203125" customWidth="1"/>
    <col min="1462" max="1490" width="14" customWidth="1"/>
    <col min="1676" max="1676" width="8.33203125" customWidth="1"/>
    <col min="1677" max="1677" width="14" customWidth="1"/>
    <col min="1678" max="1678" width="14.33203125" customWidth="1"/>
    <col min="1679" max="1679" width="12.6640625" customWidth="1"/>
    <col min="1680" max="1680" width="14.33203125" customWidth="1"/>
    <col min="1681" max="1682" width="14" customWidth="1"/>
    <col min="1683" max="1683" width="14.33203125" customWidth="1"/>
    <col min="1684" max="1684" width="14" customWidth="1"/>
    <col min="1685" max="1685" width="7.6640625" customWidth="1"/>
    <col min="1686" max="1686" width="29.44140625" customWidth="1"/>
    <col min="1687" max="1687" width="20.44140625" customWidth="1"/>
    <col min="1688" max="1690" width="14" customWidth="1"/>
    <col min="1691" max="1691" width="10" customWidth="1"/>
    <col min="1692" max="1692" width="14" customWidth="1"/>
    <col min="1693" max="1693" width="14.33203125" customWidth="1"/>
    <col min="1694" max="1698" width="14" customWidth="1"/>
    <col min="1699" max="1699" width="14.33203125" customWidth="1"/>
    <col min="1700" max="1702" width="14" customWidth="1"/>
    <col min="1703" max="1703" width="14.44140625" customWidth="1"/>
    <col min="1704" max="1704" width="14.33203125" customWidth="1"/>
    <col min="1705" max="1705" width="14" customWidth="1"/>
    <col min="1706" max="1717" width="14.33203125" customWidth="1"/>
    <col min="1718" max="1746" width="14" customWidth="1"/>
    <col min="1932" max="1932" width="8.33203125" customWidth="1"/>
    <col min="1933" max="1933" width="14" customWidth="1"/>
    <col min="1934" max="1934" width="14.33203125" customWidth="1"/>
    <col min="1935" max="1935" width="12.6640625" customWidth="1"/>
    <col min="1936" max="1936" width="14.33203125" customWidth="1"/>
    <col min="1937" max="1938" width="14" customWidth="1"/>
    <col min="1939" max="1939" width="14.33203125" customWidth="1"/>
    <col min="1940" max="1940" width="14" customWidth="1"/>
    <col min="1941" max="1941" width="7.6640625" customWidth="1"/>
    <col min="1942" max="1942" width="29.44140625" customWidth="1"/>
    <col min="1943" max="1943" width="20.44140625" customWidth="1"/>
    <col min="1944" max="1946" width="14" customWidth="1"/>
    <col min="1947" max="1947" width="10" customWidth="1"/>
    <col min="1948" max="1948" width="14" customWidth="1"/>
    <col min="1949" max="1949" width="14.33203125" customWidth="1"/>
    <col min="1950" max="1954" width="14" customWidth="1"/>
    <col min="1955" max="1955" width="14.33203125" customWidth="1"/>
    <col min="1956" max="1958" width="14" customWidth="1"/>
    <col min="1959" max="1959" width="14.44140625" customWidth="1"/>
    <col min="1960" max="1960" width="14.33203125" customWidth="1"/>
    <col min="1961" max="1961" width="14" customWidth="1"/>
    <col min="1962" max="1973" width="14.33203125" customWidth="1"/>
    <col min="1974" max="2002" width="14" customWidth="1"/>
    <col min="2188" max="2188" width="8.33203125" customWidth="1"/>
    <col min="2189" max="2189" width="14" customWidth="1"/>
    <col min="2190" max="2190" width="14.33203125" customWidth="1"/>
    <col min="2191" max="2191" width="12.6640625" customWidth="1"/>
    <col min="2192" max="2192" width="14.33203125" customWidth="1"/>
    <col min="2193" max="2194" width="14" customWidth="1"/>
    <col min="2195" max="2195" width="14.33203125" customWidth="1"/>
    <col min="2196" max="2196" width="14" customWidth="1"/>
    <col min="2197" max="2197" width="7.6640625" customWidth="1"/>
    <col min="2198" max="2198" width="29.44140625" customWidth="1"/>
    <col min="2199" max="2199" width="20.44140625" customWidth="1"/>
    <col min="2200" max="2202" width="14" customWidth="1"/>
    <col min="2203" max="2203" width="10" customWidth="1"/>
    <col min="2204" max="2204" width="14" customWidth="1"/>
    <col min="2205" max="2205" width="14.33203125" customWidth="1"/>
    <col min="2206" max="2210" width="14" customWidth="1"/>
    <col min="2211" max="2211" width="14.33203125" customWidth="1"/>
    <col min="2212" max="2214" width="14" customWidth="1"/>
    <col min="2215" max="2215" width="14.44140625" customWidth="1"/>
    <col min="2216" max="2216" width="14.33203125" customWidth="1"/>
    <col min="2217" max="2217" width="14" customWidth="1"/>
    <col min="2218" max="2229" width="14.33203125" customWidth="1"/>
    <col min="2230" max="2258" width="14" customWidth="1"/>
    <col min="2444" max="2444" width="8.33203125" customWidth="1"/>
    <col min="2445" max="2445" width="14" customWidth="1"/>
    <col min="2446" max="2446" width="14.33203125" customWidth="1"/>
    <col min="2447" max="2447" width="12.6640625" customWidth="1"/>
    <col min="2448" max="2448" width="14.33203125" customWidth="1"/>
    <col min="2449" max="2450" width="14" customWidth="1"/>
    <col min="2451" max="2451" width="14.33203125" customWidth="1"/>
    <col min="2452" max="2452" width="14" customWidth="1"/>
    <col min="2453" max="2453" width="7.6640625" customWidth="1"/>
    <col min="2454" max="2454" width="29.44140625" customWidth="1"/>
    <col min="2455" max="2455" width="20.44140625" customWidth="1"/>
    <col min="2456" max="2458" width="14" customWidth="1"/>
    <col min="2459" max="2459" width="10" customWidth="1"/>
    <col min="2460" max="2460" width="14" customWidth="1"/>
    <col min="2461" max="2461" width="14.33203125" customWidth="1"/>
    <col min="2462" max="2466" width="14" customWidth="1"/>
    <col min="2467" max="2467" width="14.33203125" customWidth="1"/>
    <col min="2468" max="2470" width="14" customWidth="1"/>
    <col min="2471" max="2471" width="14.44140625" customWidth="1"/>
    <col min="2472" max="2472" width="14.33203125" customWidth="1"/>
    <col min="2473" max="2473" width="14" customWidth="1"/>
    <col min="2474" max="2485" width="14.33203125" customWidth="1"/>
    <col min="2486" max="2514" width="14" customWidth="1"/>
    <col min="2700" max="2700" width="8.33203125" customWidth="1"/>
    <col min="2701" max="2701" width="14" customWidth="1"/>
    <col min="2702" max="2702" width="14.33203125" customWidth="1"/>
    <col min="2703" max="2703" width="12.6640625" customWidth="1"/>
    <col min="2704" max="2704" width="14.33203125" customWidth="1"/>
    <col min="2705" max="2706" width="14" customWidth="1"/>
    <col min="2707" max="2707" width="14.33203125" customWidth="1"/>
    <col min="2708" max="2708" width="14" customWidth="1"/>
    <col min="2709" max="2709" width="7.6640625" customWidth="1"/>
    <col min="2710" max="2710" width="29.44140625" customWidth="1"/>
    <col min="2711" max="2711" width="20.44140625" customWidth="1"/>
    <col min="2712" max="2714" width="14" customWidth="1"/>
    <col min="2715" max="2715" width="10" customWidth="1"/>
    <col min="2716" max="2716" width="14" customWidth="1"/>
    <col min="2717" max="2717" width="14.33203125" customWidth="1"/>
    <col min="2718" max="2722" width="14" customWidth="1"/>
    <col min="2723" max="2723" width="14.33203125" customWidth="1"/>
    <col min="2724" max="2726" width="14" customWidth="1"/>
    <col min="2727" max="2727" width="14.44140625" customWidth="1"/>
    <col min="2728" max="2728" width="14.33203125" customWidth="1"/>
    <col min="2729" max="2729" width="14" customWidth="1"/>
    <col min="2730" max="2741" width="14.33203125" customWidth="1"/>
    <col min="2742" max="2770" width="14" customWidth="1"/>
    <col min="2956" max="2956" width="8.33203125" customWidth="1"/>
    <col min="2957" max="2957" width="14" customWidth="1"/>
    <col min="2958" max="2958" width="14.33203125" customWidth="1"/>
    <col min="2959" max="2959" width="12.6640625" customWidth="1"/>
    <col min="2960" max="2960" width="14.33203125" customWidth="1"/>
    <col min="2961" max="2962" width="14" customWidth="1"/>
    <col min="2963" max="2963" width="14.33203125" customWidth="1"/>
    <col min="2964" max="2964" width="14" customWidth="1"/>
    <col min="2965" max="2965" width="7.6640625" customWidth="1"/>
    <col min="2966" max="2966" width="29.44140625" customWidth="1"/>
    <col min="2967" max="2967" width="20.44140625" customWidth="1"/>
    <col min="2968" max="2970" width="14" customWidth="1"/>
    <col min="2971" max="2971" width="10" customWidth="1"/>
    <col min="2972" max="2972" width="14" customWidth="1"/>
    <col min="2973" max="2973" width="14.33203125" customWidth="1"/>
    <col min="2974" max="2978" width="14" customWidth="1"/>
    <col min="2979" max="2979" width="14.33203125" customWidth="1"/>
    <col min="2980" max="2982" width="14" customWidth="1"/>
    <col min="2983" max="2983" width="14.44140625" customWidth="1"/>
    <col min="2984" max="2984" width="14.33203125" customWidth="1"/>
    <col min="2985" max="2985" width="14" customWidth="1"/>
    <col min="2986" max="2997" width="14.33203125" customWidth="1"/>
    <col min="2998" max="3026" width="14" customWidth="1"/>
    <col min="3212" max="3212" width="8.33203125" customWidth="1"/>
    <col min="3213" max="3213" width="14" customWidth="1"/>
    <col min="3214" max="3214" width="14.33203125" customWidth="1"/>
    <col min="3215" max="3215" width="12.6640625" customWidth="1"/>
    <col min="3216" max="3216" width="14.33203125" customWidth="1"/>
    <col min="3217" max="3218" width="14" customWidth="1"/>
    <col min="3219" max="3219" width="14.33203125" customWidth="1"/>
    <col min="3220" max="3220" width="14" customWidth="1"/>
    <col min="3221" max="3221" width="7.6640625" customWidth="1"/>
    <col min="3222" max="3222" width="29.44140625" customWidth="1"/>
    <col min="3223" max="3223" width="20.44140625" customWidth="1"/>
    <col min="3224" max="3226" width="14" customWidth="1"/>
    <col min="3227" max="3227" width="10" customWidth="1"/>
    <col min="3228" max="3228" width="14" customWidth="1"/>
    <col min="3229" max="3229" width="14.33203125" customWidth="1"/>
    <col min="3230" max="3234" width="14" customWidth="1"/>
    <col min="3235" max="3235" width="14.33203125" customWidth="1"/>
    <col min="3236" max="3238" width="14" customWidth="1"/>
    <col min="3239" max="3239" width="14.44140625" customWidth="1"/>
    <col min="3240" max="3240" width="14.33203125" customWidth="1"/>
    <col min="3241" max="3241" width="14" customWidth="1"/>
    <col min="3242" max="3253" width="14.33203125" customWidth="1"/>
    <col min="3254" max="3282" width="14" customWidth="1"/>
    <col min="3468" max="3468" width="8.33203125" customWidth="1"/>
    <col min="3469" max="3469" width="14" customWidth="1"/>
    <col min="3470" max="3470" width="14.33203125" customWidth="1"/>
    <col min="3471" max="3471" width="12.6640625" customWidth="1"/>
    <col min="3472" max="3472" width="14.33203125" customWidth="1"/>
    <col min="3473" max="3474" width="14" customWidth="1"/>
    <col min="3475" max="3475" width="14.33203125" customWidth="1"/>
    <col min="3476" max="3476" width="14" customWidth="1"/>
    <col min="3477" max="3477" width="7.6640625" customWidth="1"/>
    <col min="3478" max="3478" width="29.44140625" customWidth="1"/>
    <col min="3479" max="3479" width="20.44140625" customWidth="1"/>
    <col min="3480" max="3482" width="14" customWidth="1"/>
    <col min="3483" max="3483" width="10" customWidth="1"/>
    <col min="3484" max="3484" width="14" customWidth="1"/>
    <col min="3485" max="3485" width="14.33203125" customWidth="1"/>
    <col min="3486" max="3490" width="14" customWidth="1"/>
    <col min="3491" max="3491" width="14.33203125" customWidth="1"/>
    <col min="3492" max="3494" width="14" customWidth="1"/>
    <col min="3495" max="3495" width="14.44140625" customWidth="1"/>
    <col min="3496" max="3496" width="14.33203125" customWidth="1"/>
    <col min="3497" max="3497" width="14" customWidth="1"/>
    <col min="3498" max="3509" width="14.33203125" customWidth="1"/>
    <col min="3510" max="3538" width="14" customWidth="1"/>
    <col min="3724" max="3724" width="8.33203125" customWidth="1"/>
    <col min="3725" max="3725" width="14" customWidth="1"/>
    <col min="3726" max="3726" width="14.33203125" customWidth="1"/>
    <col min="3727" max="3727" width="12.6640625" customWidth="1"/>
    <col min="3728" max="3728" width="14.33203125" customWidth="1"/>
    <col min="3729" max="3730" width="14" customWidth="1"/>
    <col min="3731" max="3731" width="14.33203125" customWidth="1"/>
    <col min="3732" max="3732" width="14" customWidth="1"/>
    <col min="3733" max="3733" width="7.6640625" customWidth="1"/>
    <col min="3734" max="3734" width="29.44140625" customWidth="1"/>
    <col min="3735" max="3735" width="20.44140625" customWidth="1"/>
    <col min="3736" max="3738" width="14" customWidth="1"/>
    <col min="3739" max="3739" width="10" customWidth="1"/>
    <col min="3740" max="3740" width="14" customWidth="1"/>
    <col min="3741" max="3741" width="14.33203125" customWidth="1"/>
    <col min="3742" max="3746" width="14" customWidth="1"/>
    <col min="3747" max="3747" width="14.33203125" customWidth="1"/>
    <col min="3748" max="3750" width="14" customWidth="1"/>
    <col min="3751" max="3751" width="14.44140625" customWidth="1"/>
    <col min="3752" max="3752" width="14.33203125" customWidth="1"/>
    <col min="3753" max="3753" width="14" customWidth="1"/>
    <col min="3754" max="3765" width="14.33203125" customWidth="1"/>
    <col min="3766" max="3794" width="14" customWidth="1"/>
    <col min="3980" max="3980" width="8.33203125" customWidth="1"/>
    <col min="3981" max="3981" width="14" customWidth="1"/>
    <col min="3982" max="3982" width="14.33203125" customWidth="1"/>
    <col min="3983" max="3983" width="12.6640625" customWidth="1"/>
    <col min="3984" max="3984" width="14.33203125" customWidth="1"/>
    <col min="3985" max="3986" width="14" customWidth="1"/>
    <col min="3987" max="3987" width="14.33203125" customWidth="1"/>
    <col min="3988" max="3988" width="14" customWidth="1"/>
    <col min="3989" max="3989" width="7.6640625" customWidth="1"/>
    <col min="3990" max="3990" width="29.44140625" customWidth="1"/>
    <col min="3991" max="3991" width="20.44140625" customWidth="1"/>
    <col min="3992" max="3994" width="14" customWidth="1"/>
    <col min="3995" max="3995" width="10" customWidth="1"/>
    <col min="3996" max="3996" width="14" customWidth="1"/>
    <col min="3997" max="3997" width="14.33203125" customWidth="1"/>
    <col min="3998" max="4002" width="14" customWidth="1"/>
    <col min="4003" max="4003" width="14.33203125" customWidth="1"/>
    <col min="4004" max="4006" width="14" customWidth="1"/>
    <col min="4007" max="4007" width="14.44140625" customWidth="1"/>
    <col min="4008" max="4008" width="14.33203125" customWidth="1"/>
    <col min="4009" max="4009" width="14" customWidth="1"/>
    <col min="4010" max="4021" width="14.33203125" customWidth="1"/>
    <col min="4022" max="4050" width="14" customWidth="1"/>
    <col min="4236" max="4236" width="8.33203125" customWidth="1"/>
    <col min="4237" max="4237" width="14" customWidth="1"/>
    <col min="4238" max="4238" width="14.33203125" customWidth="1"/>
    <col min="4239" max="4239" width="12.6640625" customWidth="1"/>
    <col min="4240" max="4240" width="14.33203125" customWidth="1"/>
    <col min="4241" max="4242" width="14" customWidth="1"/>
    <col min="4243" max="4243" width="14.33203125" customWidth="1"/>
    <col min="4244" max="4244" width="14" customWidth="1"/>
    <col min="4245" max="4245" width="7.6640625" customWidth="1"/>
    <col min="4246" max="4246" width="29.44140625" customWidth="1"/>
    <col min="4247" max="4247" width="20.44140625" customWidth="1"/>
    <col min="4248" max="4250" width="14" customWidth="1"/>
    <col min="4251" max="4251" width="10" customWidth="1"/>
    <col min="4252" max="4252" width="14" customWidth="1"/>
    <col min="4253" max="4253" width="14.33203125" customWidth="1"/>
    <col min="4254" max="4258" width="14" customWidth="1"/>
    <col min="4259" max="4259" width="14.33203125" customWidth="1"/>
    <col min="4260" max="4262" width="14" customWidth="1"/>
    <col min="4263" max="4263" width="14.44140625" customWidth="1"/>
    <col min="4264" max="4264" width="14.33203125" customWidth="1"/>
    <col min="4265" max="4265" width="14" customWidth="1"/>
    <col min="4266" max="4277" width="14.33203125" customWidth="1"/>
    <col min="4278" max="4306" width="14" customWidth="1"/>
    <col min="4492" max="4492" width="8.33203125" customWidth="1"/>
    <col min="4493" max="4493" width="14" customWidth="1"/>
    <col min="4494" max="4494" width="14.33203125" customWidth="1"/>
    <col min="4495" max="4495" width="12.6640625" customWidth="1"/>
    <col min="4496" max="4496" width="14.33203125" customWidth="1"/>
    <col min="4497" max="4498" width="14" customWidth="1"/>
    <col min="4499" max="4499" width="14.33203125" customWidth="1"/>
    <col min="4500" max="4500" width="14" customWidth="1"/>
    <col min="4501" max="4501" width="7.6640625" customWidth="1"/>
    <col min="4502" max="4502" width="29.44140625" customWidth="1"/>
    <col min="4503" max="4503" width="20.44140625" customWidth="1"/>
    <col min="4504" max="4506" width="14" customWidth="1"/>
    <col min="4507" max="4507" width="10" customWidth="1"/>
    <col min="4508" max="4508" width="14" customWidth="1"/>
    <col min="4509" max="4509" width="14.33203125" customWidth="1"/>
    <col min="4510" max="4514" width="14" customWidth="1"/>
    <col min="4515" max="4515" width="14.33203125" customWidth="1"/>
    <col min="4516" max="4518" width="14" customWidth="1"/>
    <col min="4519" max="4519" width="14.44140625" customWidth="1"/>
    <col min="4520" max="4520" width="14.33203125" customWidth="1"/>
    <col min="4521" max="4521" width="14" customWidth="1"/>
    <col min="4522" max="4533" width="14.33203125" customWidth="1"/>
    <col min="4534" max="4562" width="14" customWidth="1"/>
    <col min="4748" max="4748" width="8.33203125" customWidth="1"/>
    <col min="4749" max="4749" width="14" customWidth="1"/>
    <col min="4750" max="4750" width="14.33203125" customWidth="1"/>
    <col min="4751" max="4751" width="12.6640625" customWidth="1"/>
    <col min="4752" max="4752" width="14.33203125" customWidth="1"/>
    <col min="4753" max="4754" width="14" customWidth="1"/>
    <col min="4755" max="4755" width="14.33203125" customWidth="1"/>
    <col min="4756" max="4756" width="14" customWidth="1"/>
    <col min="4757" max="4757" width="7.6640625" customWidth="1"/>
    <col min="4758" max="4758" width="29.44140625" customWidth="1"/>
    <col min="4759" max="4759" width="20.44140625" customWidth="1"/>
    <col min="4760" max="4762" width="14" customWidth="1"/>
    <col min="4763" max="4763" width="10" customWidth="1"/>
    <col min="4764" max="4764" width="14" customWidth="1"/>
    <col min="4765" max="4765" width="14.33203125" customWidth="1"/>
    <col min="4766" max="4770" width="14" customWidth="1"/>
    <col min="4771" max="4771" width="14.33203125" customWidth="1"/>
    <col min="4772" max="4774" width="14" customWidth="1"/>
    <col min="4775" max="4775" width="14.44140625" customWidth="1"/>
    <col min="4776" max="4776" width="14.33203125" customWidth="1"/>
    <col min="4777" max="4777" width="14" customWidth="1"/>
    <col min="4778" max="4789" width="14.33203125" customWidth="1"/>
    <col min="4790" max="4818" width="14" customWidth="1"/>
    <col min="5004" max="5004" width="8.33203125" customWidth="1"/>
    <col min="5005" max="5005" width="14" customWidth="1"/>
    <col min="5006" max="5006" width="14.33203125" customWidth="1"/>
    <col min="5007" max="5007" width="12.6640625" customWidth="1"/>
    <col min="5008" max="5008" width="14.33203125" customWidth="1"/>
    <col min="5009" max="5010" width="14" customWidth="1"/>
    <col min="5011" max="5011" width="14.33203125" customWidth="1"/>
    <col min="5012" max="5012" width="14" customWidth="1"/>
    <col min="5013" max="5013" width="7.6640625" customWidth="1"/>
    <col min="5014" max="5014" width="29.44140625" customWidth="1"/>
    <col min="5015" max="5015" width="20.44140625" customWidth="1"/>
    <col min="5016" max="5018" width="14" customWidth="1"/>
    <col min="5019" max="5019" width="10" customWidth="1"/>
    <col min="5020" max="5020" width="14" customWidth="1"/>
    <col min="5021" max="5021" width="14.33203125" customWidth="1"/>
    <col min="5022" max="5026" width="14" customWidth="1"/>
    <col min="5027" max="5027" width="14.33203125" customWidth="1"/>
    <col min="5028" max="5030" width="14" customWidth="1"/>
    <col min="5031" max="5031" width="14.44140625" customWidth="1"/>
    <col min="5032" max="5032" width="14.33203125" customWidth="1"/>
    <col min="5033" max="5033" width="14" customWidth="1"/>
    <col min="5034" max="5045" width="14.33203125" customWidth="1"/>
    <col min="5046" max="5074" width="14" customWidth="1"/>
    <col min="5260" max="5260" width="8.33203125" customWidth="1"/>
    <col min="5261" max="5261" width="14" customWidth="1"/>
    <col min="5262" max="5262" width="14.33203125" customWidth="1"/>
    <col min="5263" max="5263" width="12.6640625" customWidth="1"/>
    <col min="5264" max="5264" width="14.33203125" customWidth="1"/>
    <col min="5265" max="5266" width="14" customWidth="1"/>
    <col min="5267" max="5267" width="14.33203125" customWidth="1"/>
    <col min="5268" max="5268" width="14" customWidth="1"/>
    <col min="5269" max="5269" width="7.6640625" customWidth="1"/>
    <col min="5270" max="5270" width="29.44140625" customWidth="1"/>
    <col min="5271" max="5271" width="20.44140625" customWidth="1"/>
    <col min="5272" max="5274" width="14" customWidth="1"/>
    <col min="5275" max="5275" width="10" customWidth="1"/>
    <col min="5276" max="5276" width="14" customWidth="1"/>
    <col min="5277" max="5277" width="14.33203125" customWidth="1"/>
    <col min="5278" max="5282" width="14" customWidth="1"/>
    <col min="5283" max="5283" width="14.33203125" customWidth="1"/>
    <col min="5284" max="5286" width="14" customWidth="1"/>
    <col min="5287" max="5287" width="14.44140625" customWidth="1"/>
    <col min="5288" max="5288" width="14.33203125" customWidth="1"/>
    <col min="5289" max="5289" width="14" customWidth="1"/>
    <col min="5290" max="5301" width="14.33203125" customWidth="1"/>
    <col min="5302" max="5330" width="14" customWidth="1"/>
    <col min="5516" max="5516" width="8.33203125" customWidth="1"/>
    <col min="5517" max="5517" width="14" customWidth="1"/>
    <col min="5518" max="5518" width="14.33203125" customWidth="1"/>
    <col min="5519" max="5519" width="12.6640625" customWidth="1"/>
    <col min="5520" max="5520" width="14.33203125" customWidth="1"/>
    <col min="5521" max="5522" width="14" customWidth="1"/>
    <col min="5523" max="5523" width="14.33203125" customWidth="1"/>
    <col min="5524" max="5524" width="14" customWidth="1"/>
    <col min="5525" max="5525" width="7.6640625" customWidth="1"/>
    <col min="5526" max="5526" width="29.44140625" customWidth="1"/>
    <col min="5527" max="5527" width="20.44140625" customWidth="1"/>
    <col min="5528" max="5530" width="14" customWidth="1"/>
    <col min="5531" max="5531" width="10" customWidth="1"/>
    <col min="5532" max="5532" width="14" customWidth="1"/>
    <col min="5533" max="5533" width="14.33203125" customWidth="1"/>
    <col min="5534" max="5538" width="14" customWidth="1"/>
    <col min="5539" max="5539" width="14.33203125" customWidth="1"/>
    <col min="5540" max="5542" width="14" customWidth="1"/>
    <col min="5543" max="5543" width="14.44140625" customWidth="1"/>
    <col min="5544" max="5544" width="14.33203125" customWidth="1"/>
    <col min="5545" max="5545" width="14" customWidth="1"/>
    <col min="5546" max="5557" width="14.33203125" customWidth="1"/>
    <col min="5558" max="5586" width="14" customWidth="1"/>
    <col min="5772" max="5772" width="8.33203125" customWidth="1"/>
    <col min="5773" max="5773" width="14" customWidth="1"/>
    <col min="5774" max="5774" width="14.33203125" customWidth="1"/>
    <col min="5775" max="5775" width="12.6640625" customWidth="1"/>
    <col min="5776" max="5776" width="14.33203125" customWidth="1"/>
    <col min="5777" max="5778" width="14" customWidth="1"/>
    <col min="5779" max="5779" width="14.33203125" customWidth="1"/>
    <col min="5780" max="5780" width="14" customWidth="1"/>
    <col min="5781" max="5781" width="7.6640625" customWidth="1"/>
    <col min="5782" max="5782" width="29.44140625" customWidth="1"/>
    <col min="5783" max="5783" width="20.44140625" customWidth="1"/>
    <col min="5784" max="5786" width="14" customWidth="1"/>
    <col min="5787" max="5787" width="10" customWidth="1"/>
    <col min="5788" max="5788" width="14" customWidth="1"/>
    <col min="5789" max="5789" width="14.33203125" customWidth="1"/>
    <col min="5790" max="5794" width="14" customWidth="1"/>
    <col min="5795" max="5795" width="14.33203125" customWidth="1"/>
    <col min="5796" max="5798" width="14" customWidth="1"/>
    <col min="5799" max="5799" width="14.44140625" customWidth="1"/>
    <col min="5800" max="5800" width="14.33203125" customWidth="1"/>
    <col min="5801" max="5801" width="14" customWidth="1"/>
    <col min="5802" max="5813" width="14.33203125" customWidth="1"/>
    <col min="5814" max="5842" width="14" customWidth="1"/>
    <col min="6028" max="6028" width="8.33203125" customWidth="1"/>
    <col min="6029" max="6029" width="14" customWidth="1"/>
    <col min="6030" max="6030" width="14.33203125" customWidth="1"/>
    <col min="6031" max="6031" width="12.6640625" customWidth="1"/>
    <col min="6032" max="6032" width="14.33203125" customWidth="1"/>
    <col min="6033" max="6034" width="14" customWidth="1"/>
    <col min="6035" max="6035" width="14.33203125" customWidth="1"/>
    <col min="6036" max="6036" width="14" customWidth="1"/>
    <col min="6037" max="6037" width="7.6640625" customWidth="1"/>
    <col min="6038" max="6038" width="29.44140625" customWidth="1"/>
    <col min="6039" max="6039" width="20.44140625" customWidth="1"/>
    <col min="6040" max="6042" width="14" customWidth="1"/>
    <col min="6043" max="6043" width="10" customWidth="1"/>
    <col min="6044" max="6044" width="14" customWidth="1"/>
    <col min="6045" max="6045" width="14.33203125" customWidth="1"/>
    <col min="6046" max="6050" width="14" customWidth="1"/>
    <col min="6051" max="6051" width="14.33203125" customWidth="1"/>
    <col min="6052" max="6054" width="14" customWidth="1"/>
    <col min="6055" max="6055" width="14.44140625" customWidth="1"/>
    <col min="6056" max="6056" width="14.33203125" customWidth="1"/>
    <col min="6057" max="6057" width="14" customWidth="1"/>
    <col min="6058" max="6069" width="14.33203125" customWidth="1"/>
    <col min="6070" max="6098" width="14" customWidth="1"/>
    <col min="6284" max="6284" width="8.33203125" customWidth="1"/>
    <col min="6285" max="6285" width="14" customWidth="1"/>
    <col min="6286" max="6286" width="14.33203125" customWidth="1"/>
    <col min="6287" max="6287" width="12.6640625" customWidth="1"/>
    <col min="6288" max="6288" width="14.33203125" customWidth="1"/>
    <col min="6289" max="6290" width="14" customWidth="1"/>
    <col min="6291" max="6291" width="14.33203125" customWidth="1"/>
    <col min="6292" max="6292" width="14" customWidth="1"/>
    <col min="6293" max="6293" width="7.6640625" customWidth="1"/>
    <col min="6294" max="6294" width="29.44140625" customWidth="1"/>
    <col min="6295" max="6295" width="20.44140625" customWidth="1"/>
    <col min="6296" max="6298" width="14" customWidth="1"/>
    <col min="6299" max="6299" width="10" customWidth="1"/>
    <col min="6300" max="6300" width="14" customWidth="1"/>
    <col min="6301" max="6301" width="14.33203125" customWidth="1"/>
    <col min="6302" max="6306" width="14" customWidth="1"/>
    <col min="6307" max="6307" width="14.33203125" customWidth="1"/>
    <col min="6308" max="6310" width="14" customWidth="1"/>
    <col min="6311" max="6311" width="14.44140625" customWidth="1"/>
    <col min="6312" max="6312" width="14.33203125" customWidth="1"/>
    <col min="6313" max="6313" width="14" customWidth="1"/>
    <col min="6314" max="6325" width="14.33203125" customWidth="1"/>
    <col min="6326" max="6354" width="14" customWidth="1"/>
    <col min="6540" max="6540" width="8.33203125" customWidth="1"/>
    <col min="6541" max="6541" width="14" customWidth="1"/>
    <col min="6542" max="6542" width="14.33203125" customWidth="1"/>
    <col min="6543" max="6543" width="12.6640625" customWidth="1"/>
    <col min="6544" max="6544" width="14.33203125" customWidth="1"/>
    <col min="6545" max="6546" width="14" customWidth="1"/>
    <col min="6547" max="6547" width="14.33203125" customWidth="1"/>
    <col min="6548" max="6548" width="14" customWidth="1"/>
    <col min="6549" max="6549" width="7.6640625" customWidth="1"/>
    <col min="6550" max="6550" width="29.44140625" customWidth="1"/>
    <col min="6551" max="6551" width="20.44140625" customWidth="1"/>
    <col min="6552" max="6554" width="14" customWidth="1"/>
    <col min="6555" max="6555" width="10" customWidth="1"/>
    <col min="6556" max="6556" width="14" customWidth="1"/>
    <col min="6557" max="6557" width="14.33203125" customWidth="1"/>
    <col min="6558" max="6562" width="14" customWidth="1"/>
    <col min="6563" max="6563" width="14.33203125" customWidth="1"/>
    <col min="6564" max="6566" width="14" customWidth="1"/>
    <col min="6567" max="6567" width="14.44140625" customWidth="1"/>
    <col min="6568" max="6568" width="14.33203125" customWidth="1"/>
    <col min="6569" max="6569" width="14" customWidth="1"/>
    <col min="6570" max="6581" width="14.33203125" customWidth="1"/>
    <col min="6582" max="6610" width="14" customWidth="1"/>
    <col min="6796" max="6796" width="8.33203125" customWidth="1"/>
    <col min="6797" max="6797" width="14" customWidth="1"/>
    <col min="6798" max="6798" width="14.33203125" customWidth="1"/>
    <col min="6799" max="6799" width="12.6640625" customWidth="1"/>
    <col min="6800" max="6800" width="14.33203125" customWidth="1"/>
    <col min="6801" max="6802" width="14" customWidth="1"/>
    <col min="6803" max="6803" width="14.33203125" customWidth="1"/>
    <col min="6804" max="6804" width="14" customWidth="1"/>
    <col min="6805" max="6805" width="7.6640625" customWidth="1"/>
    <col min="6806" max="6806" width="29.44140625" customWidth="1"/>
    <col min="6807" max="6807" width="20.44140625" customWidth="1"/>
    <col min="6808" max="6810" width="14" customWidth="1"/>
    <col min="6811" max="6811" width="10" customWidth="1"/>
    <col min="6812" max="6812" width="14" customWidth="1"/>
    <col min="6813" max="6813" width="14.33203125" customWidth="1"/>
    <col min="6814" max="6818" width="14" customWidth="1"/>
    <col min="6819" max="6819" width="14.33203125" customWidth="1"/>
    <col min="6820" max="6822" width="14" customWidth="1"/>
    <col min="6823" max="6823" width="14.44140625" customWidth="1"/>
    <col min="6824" max="6824" width="14.33203125" customWidth="1"/>
    <col min="6825" max="6825" width="14" customWidth="1"/>
    <col min="6826" max="6837" width="14.33203125" customWidth="1"/>
    <col min="6838" max="6866" width="14" customWidth="1"/>
    <col min="7052" max="7052" width="8.33203125" customWidth="1"/>
    <col min="7053" max="7053" width="14" customWidth="1"/>
    <col min="7054" max="7054" width="14.33203125" customWidth="1"/>
    <col min="7055" max="7055" width="12.6640625" customWidth="1"/>
    <col min="7056" max="7056" width="14.33203125" customWidth="1"/>
    <col min="7057" max="7058" width="14" customWidth="1"/>
    <col min="7059" max="7059" width="14.33203125" customWidth="1"/>
    <col min="7060" max="7060" width="14" customWidth="1"/>
    <col min="7061" max="7061" width="7.6640625" customWidth="1"/>
    <col min="7062" max="7062" width="29.44140625" customWidth="1"/>
    <col min="7063" max="7063" width="20.44140625" customWidth="1"/>
    <col min="7064" max="7066" width="14" customWidth="1"/>
    <col min="7067" max="7067" width="10" customWidth="1"/>
    <col min="7068" max="7068" width="14" customWidth="1"/>
    <col min="7069" max="7069" width="14.33203125" customWidth="1"/>
    <col min="7070" max="7074" width="14" customWidth="1"/>
    <col min="7075" max="7075" width="14.33203125" customWidth="1"/>
    <col min="7076" max="7078" width="14" customWidth="1"/>
    <col min="7079" max="7079" width="14.44140625" customWidth="1"/>
    <col min="7080" max="7080" width="14.33203125" customWidth="1"/>
    <col min="7081" max="7081" width="14" customWidth="1"/>
    <col min="7082" max="7093" width="14.33203125" customWidth="1"/>
    <col min="7094" max="7122" width="14" customWidth="1"/>
    <col min="7308" max="7308" width="8.33203125" customWidth="1"/>
    <col min="7309" max="7309" width="14" customWidth="1"/>
    <col min="7310" max="7310" width="14.33203125" customWidth="1"/>
    <col min="7311" max="7311" width="12.6640625" customWidth="1"/>
    <col min="7312" max="7312" width="14.33203125" customWidth="1"/>
    <col min="7313" max="7314" width="14" customWidth="1"/>
    <col min="7315" max="7315" width="14.33203125" customWidth="1"/>
    <col min="7316" max="7316" width="14" customWidth="1"/>
    <col min="7317" max="7317" width="7.6640625" customWidth="1"/>
    <col min="7318" max="7318" width="29.44140625" customWidth="1"/>
    <col min="7319" max="7319" width="20.44140625" customWidth="1"/>
    <col min="7320" max="7322" width="14" customWidth="1"/>
    <col min="7323" max="7323" width="10" customWidth="1"/>
    <col min="7324" max="7324" width="14" customWidth="1"/>
    <col min="7325" max="7325" width="14.33203125" customWidth="1"/>
    <col min="7326" max="7330" width="14" customWidth="1"/>
    <col min="7331" max="7331" width="14.33203125" customWidth="1"/>
    <col min="7332" max="7334" width="14" customWidth="1"/>
    <col min="7335" max="7335" width="14.44140625" customWidth="1"/>
    <col min="7336" max="7336" width="14.33203125" customWidth="1"/>
    <col min="7337" max="7337" width="14" customWidth="1"/>
    <col min="7338" max="7349" width="14.33203125" customWidth="1"/>
    <col min="7350" max="7378" width="14" customWidth="1"/>
    <col min="7564" max="7564" width="8.33203125" customWidth="1"/>
    <col min="7565" max="7565" width="14" customWidth="1"/>
    <col min="7566" max="7566" width="14.33203125" customWidth="1"/>
    <col min="7567" max="7567" width="12.6640625" customWidth="1"/>
    <col min="7568" max="7568" width="14.33203125" customWidth="1"/>
    <col min="7569" max="7570" width="14" customWidth="1"/>
    <col min="7571" max="7571" width="14.33203125" customWidth="1"/>
    <col min="7572" max="7572" width="14" customWidth="1"/>
    <col min="7573" max="7573" width="7.6640625" customWidth="1"/>
    <col min="7574" max="7574" width="29.44140625" customWidth="1"/>
    <col min="7575" max="7575" width="20.44140625" customWidth="1"/>
    <col min="7576" max="7578" width="14" customWidth="1"/>
    <col min="7579" max="7579" width="10" customWidth="1"/>
    <col min="7580" max="7580" width="14" customWidth="1"/>
    <col min="7581" max="7581" width="14.33203125" customWidth="1"/>
    <col min="7582" max="7586" width="14" customWidth="1"/>
    <col min="7587" max="7587" width="14.33203125" customWidth="1"/>
    <col min="7588" max="7590" width="14" customWidth="1"/>
    <col min="7591" max="7591" width="14.44140625" customWidth="1"/>
    <col min="7592" max="7592" width="14.33203125" customWidth="1"/>
    <col min="7593" max="7593" width="14" customWidth="1"/>
    <col min="7594" max="7605" width="14.33203125" customWidth="1"/>
    <col min="7606" max="7634" width="14" customWidth="1"/>
    <col min="7820" max="7820" width="8.33203125" customWidth="1"/>
    <col min="7821" max="7821" width="14" customWidth="1"/>
    <col min="7822" max="7822" width="14.33203125" customWidth="1"/>
    <col min="7823" max="7823" width="12.6640625" customWidth="1"/>
    <col min="7824" max="7824" width="14.33203125" customWidth="1"/>
    <col min="7825" max="7826" width="14" customWidth="1"/>
    <col min="7827" max="7827" width="14.33203125" customWidth="1"/>
    <col min="7828" max="7828" width="14" customWidth="1"/>
    <col min="7829" max="7829" width="7.6640625" customWidth="1"/>
    <col min="7830" max="7830" width="29.44140625" customWidth="1"/>
    <col min="7831" max="7831" width="20.44140625" customWidth="1"/>
    <col min="7832" max="7834" width="14" customWidth="1"/>
    <col min="7835" max="7835" width="10" customWidth="1"/>
    <col min="7836" max="7836" width="14" customWidth="1"/>
    <col min="7837" max="7837" width="14.33203125" customWidth="1"/>
    <col min="7838" max="7842" width="14" customWidth="1"/>
    <col min="7843" max="7843" width="14.33203125" customWidth="1"/>
    <col min="7844" max="7846" width="14" customWidth="1"/>
    <col min="7847" max="7847" width="14.44140625" customWidth="1"/>
    <col min="7848" max="7848" width="14.33203125" customWidth="1"/>
    <col min="7849" max="7849" width="14" customWidth="1"/>
    <col min="7850" max="7861" width="14.33203125" customWidth="1"/>
    <col min="7862" max="7890" width="14" customWidth="1"/>
    <col min="8076" max="8076" width="8.33203125" customWidth="1"/>
    <col min="8077" max="8077" width="14" customWidth="1"/>
    <col min="8078" max="8078" width="14.33203125" customWidth="1"/>
    <col min="8079" max="8079" width="12.6640625" customWidth="1"/>
    <col min="8080" max="8080" width="14.33203125" customWidth="1"/>
    <col min="8081" max="8082" width="14" customWidth="1"/>
    <col min="8083" max="8083" width="14.33203125" customWidth="1"/>
    <col min="8084" max="8084" width="14" customWidth="1"/>
    <col min="8085" max="8085" width="7.6640625" customWidth="1"/>
    <col min="8086" max="8086" width="29.44140625" customWidth="1"/>
    <col min="8087" max="8087" width="20.44140625" customWidth="1"/>
    <col min="8088" max="8090" width="14" customWidth="1"/>
    <col min="8091" max="8091" width="10" customWidth="1"/>
    <col min="8092" max="8092" width="14" customWidth="1"/>
    <col min="8093" max="8093" width="14.33203125" customWidth="1"/>
    <col min="8094" max="8098" width="14" customWidth="1"/>
    <col min="8099" max="8099" width="14.33203125" customWidth="1"/>
    <col min="8100" max="8102" width="14" customWidth="1"/>
    <col min="8103" max="8103" width="14.44140625" customWidth="1"/>
    <col min="8104" max="8104" width="14.33203125" customWidth="1"/>
    <col min="8105" max="8105" width="14" customWidth="1"/>
    <col min="8106" max="8117" width="14.33203125" customWidth="1"/>
    <col min="8118" max="8146" width="14" customWidth="1"/>
    <col min="8332" max="8332" width="8.33203125" customWidth="1"/>
    <col min="8333" max="8333" width="14" customWidth="1"/>
    <col min="8334" max="8334" width="14.33203125" customWidth="1"/>
    <col min="8335" max="8335" width="12.6640625" customWidth="1"/>
    <col min="8336" max="8336" width="14.33203125" customWidth="1"/>
    <col min="8337" max="8338" width="14" customWidth="1"/>
    <col min="8339" max="8339" width="14.33203125" customWidth="1"/>
    <col min="8340" max="8340" width="14" customWidth="1"/>
    <col min="8341" max="8341" width="7.6640625" customWidth="1"/>
    <col min="8342" max="8342" width="29.44140625" customWidth="1"/>
    <col min="8343" max="8343" width="20.44140625" customWidth="1"/>
    <col min="8344" max="8346" width="14" customWidth="1"/>
    <col min="8347" max="8347" width="10" customWidth="1"/>
    <col min="8348" max="8348" width="14" customWidth="1"/>
    <col min="8349" max="8349" width="14.33203125" customWidth="1"/>
    <col min="8350" max="8354" width="14" customWidth="1"/>
    <col min="8355" max="8355" width="14.33203125" customWidth="1"/>
    <col min="8356" max="8358" width="14" customWidth="1"/>
    <col min="8359" max="8359" width="14.44140625" customWidth="1"/>
    <col min="8360" max="8360" width="14.33203125" customWidth="1"/>
    <col min="8361" max="8361" width="14" customWidth="1"/>
    <col min="8362" max="8373" width="14.33203125" customWidth="1"/>
    <col min="8374" max="8402" width="14" customWidth="1"/>
    <col min="8588" max="8588" width="8.33203125" customWidth="1"/>
    <col min="8589" max="8589" width="14" customWidth="1"/>
    <col min="8590" max="8590" width="14.33203125" customWidth="1"/>
    <col min="8591" max="8591" width="12.6640625" customWidth="1"/>
    <col min="8592" max="8592" width="14.33203125" customWidth="1"/>
    <col min="8593" max="8594" width="14" customWidth="1"/>
    <col min="8595" max="8595" width="14.33203125" customWidth="1"/>
    <col min="8596" max="8596" width="14" customWidth="1"/>
    <col min="8597" max="8597" width="7.6640625" customWidth="1"/>
    <col min="8598" max="8598" width="29.44140625" customWidth="1"/>
    <col min="8599" max="8599" width="20.44140625" customWidth="1"/>
    <col min="8600" max="8602" width="14" customWidth="1"/>
    <col min="8603" max="8603" width="10" customWidth="1"/>
    <col min="8604" max="8604" width="14" customWidth="1"/>
    <col min="8605" max="8605" width="14.33203125" customWidth="1"/>
    <col min="8606" max="8610" width="14" customWidth="1"/>
    <col min="8611" max="8611" width="14.33203125" customWidth="1"/>
    <col min="8612" max="8614" width="14" customWidth="1"/>
    <col min="8615" max="8615" width="14.44140625" customWidth="1"/>
    <col min="8616" max="8616" width="14.33203125" customWidth="1"/>
    <col min="8617" max="8617" width="14" customWidth="1"/>
    <col min="8618" max="8629" width="14.33203125" customWidth="1"/>
    <col min="8630" max="8658" width="14" customWidth="1"/>
    <col min="8844" max="8844" width="8.33203125" customWidth="1"/>
    <col min="8845" max="8845" width="14" customWidth="1"/>
    <col min="8846" max="8846" width="14.33203125" customWidth="1"/>
    <col min="8847" max="8847" width="12.6640625" customWidth="1"/>
    <col min="8848" max="8848" width="14.33203125" customWidth="1"/>
    <col min="8849" max="8850" width="14" customWidth="1"/>
    <col min="8851" max="8851" width="14.33203125" customWidth="1"/>
    <col min="8852" max="8852" width="14" customWidth="1"/>
    <col min="8853" max="8853" width="7.6640625" customWidth="1"/>
    <col min="8854" max="8854" width="29.44140625" customWidth="1"/>
    <col min="8855" max="8855" width="20.44140625" customWidth="1"/>
    <col min="8856" max="8858" width="14" customWidth="1"/>
    <col min="8859" max="8859" width="10" customWidth="1"/>
    <col min="8860" max="8860" width="14" customWidth="1"/>
    <col min="8861" max="8861" width="14.33203125" customWidth="1"/>
    <col min="8862" max="8866" width="14" customWidth="1"/>
    <col min="8867" max="8867" width="14.33203125" customWidth="1"/>
    <col min="8868" max="8870" width="14" customWidth="1"/>
    <col min="8871" max="8871" width="14.44140625" customWidth="1"/>
    <col min="8872" max="8872" width="14.33203125" customWidth="1"/>
    <col min="8873" max="8873" width="14" customWidth="1"/>
    <col min="8874" max="8885" width="14.33203125" customWidth="1"/>
    <col min="8886" max="8914" width="14" customWidth="1"/>
    <col min="9100" max="9100" width="8.33203125" customWidth="1"/>
    <col min="9101" max="9101" width="14" customWidth="1"/>
    <col min="9102" max="9102" width="14.33203125" customWidth="1"/>
    <col min="9103" max="9103" width="12.6640625" customWidth="1"/>
    <col min="9104" max="9104" width="14.33203125" customWidth="1"/>
    <col min="9105" max="9106" width="14" customWidth="1"/>
    <col min="9107" max="9107" width="14.33203125" customWidth="1"/>
    <col min="9108" max="9108" width="14" customWidth="1"/>
    <col min="9109" max="9109" width="7.6640625" customWidth="1"/>
    <col min="9110" max="9110" width="29.44140625" customWidth="1"/>
    <col min="9111" max="9111" width="20.44140625" customWidth="1"/>
    <col min="9112" max="9114" width="14" customWidth="1"/>
    <col min="9115" max="9115" width="10" customWidth="1"/>
    <col min="9116" max="9116" width="14" customWidth="1"/>
    <col min="9117" max="9117" width="14.33203125" customWidth="1"/>
    <col min="9118" max="9122" width="14" customWidth="1"/>
    <col min="9123" max="9123" width="14.33203125" customWidth="1"/>
    <col min="9124" max="9126" width="14" customWidth="1"/>
    <col min="9127" max="9127" width="14.44140625" customWidth="1"/>
    <col min="9128" max="9128" width="14.33203125" customWidth="1"/>
    <col min="9129" max="9129" width="14" customWidth="1"/>
    <col min="9130" max="9141" width="14.33203125" customWidth="1"/>
    <col min="9142" max="9170" width="14" customWidth="1"/>
    <col min="9356" max="9356" width="8.33203125" customWidth="1"/>
    <col min="9357" max="9357" width="14" customWidth="1"/>
    <col min="9358" max="9358" width="14.33203125" customWidth="1"/>
    <col min="9359" max="9359" width="12.6640625" customWidth="1"/>
    <col min="9360" max="9360" width="14.33203125" customWidth="1"/>
    <col min="9361" max="9362" width="14" customWidth="1"/>
    <col min="9363" max="9363" width="14.33203125" customWidth="1"/>
    <col min="9364" max="9364" width="14" customWidth="1"/>
    <col min="9365" max="9365" width="7.6640625" customWidth="1"/>
    <col min="9366" max="9366" width="29.44140625" customWidth="1"/>
    <col min="9367" max="9367" width="20.44140625" customWidth="1"/>
    <col min="9368" max="9370" width="14" customWidth="1"/>
    <col min="9371" max="9371" width="10" customWidth="1"/>
    <col min="9372" max="9372" width="14" customWidth="1"/>
    <col min="9373" max="9373" width="14.33203125" customWidth="1"/>
    <col min="9374" max="9378" width="14" customWidth="1"/>
    <col min="9379" max="9379" width="14.33203125" customWidth="1"/>
    <col min="9380" max="9382" width="14" customWidth="1"/>
    <col min="9383" max="9383" width="14.44140625" customWidth="1"/>
    <col min="9384" max="9384" width="14.33203125" customWidth="1"/>
    <col min="9385" max="9385" width="14" customWidth="1"/>
    <col min="9386" max="9397" width="14.33203125" customWidth="1"/>
    <col min="9398" max="9426" width="14" customWidth="1"/>
    <col min="9612" max="9612" width="8.33203125" customWidth="1"/>
    <col min="9613" max="9613" width="14" customWidth="1"/>
    <col min="9614" max="9614" width="14.33203125" customWidth="1"/>
    <col min="9615" max="9615" width="12.6640625" customWidth="1"/>
    <col min="9616" max="9616" width="14.33203125" customWidth="1"/>
    <col min="9617" max="9618" width="14" customWidth="1"/>
    <col min="9619" max="9619" width="14.33203125" customWidth="1"/>
    <col min="9620" max="9620" width="14" customWidth="1"/>
    <col min="9621" max="9621" width="7.6640625" customWidth="1"/>
    <col min="9622" max="9622" width="29.44140625" customWidth="1"/>
    <col min="9623" max="9623" width="20.44140625" customWidth="1"/>
    <col min="9624" max="9626" width="14" customWidth="1"/>
    <col min="9627" max="9627" width="10" customWidth="1"/>
    <col min="9628" max="9628" width="14" customWidth="1"/>
    <col min="9629" max="9629" width="14.33203125" customWidth="1"/>
    <col min="9630" max="9634" width="14" customWidth="1"/>
    <col min="9635" max="9635" width="14.33203125" customWidth="1"/>
    <col min="9636" max="9638" width="14" customWidth="1"/>
    <col min="9639" max="9639" width="14.44140625" customWidth="1"/>
    <col min="9640" max="9640" width="14.33203125" customWidth="1"/>
    <col min="9641" max="9641" width="14" customWidth="1"/>
    <col min="9642" max="9653" width="14.33203125" customWidth="1"/>
    <col min="9654" max="9682" width="14" customWidth="1"/>
    <col min="9868" max="9868" width="8.33203125" customWidth="1"/>
    <col min="9869" max="9869" width="14" customWidth="1"/>
    <col min="9870" max="9870" width="14.33203125" customWidth="1"/>
    <col min="9871" max="9871" width="12.6640625" customWidth="1"/>
    <col min="9872" max="9872" width="14.33203125" customWidth="1"/>
    <col min="9873" max="9874" width="14" customWidth="1"/>
    <col min="9875" max="9875" width="14.33203125" customWidth="1"/>
    <col min="9876" max="9876" width="14" customWidth="1"/>
    <col min="9877" max="9877" width="7.6640625" customWidth="1"/>
    <col min="9878" max="9878" width="29.44140625" customWidth="1"/>
    <col min="9879" max="9879" width="20.44140625" customWidth="1"/>
    <col min="9880" max="9882" width="14" customWidth="1"/>
    <col min="9883" max="9883" width="10" customWidth="1"/>
    <col min="9884" max="9884" width="14" customWidth="1"/>
    <col min="9885" max="9885" width="14.33203125" customWidth="1"/>
    <col min="9886" max="9890" width="14" customWidth="1"/>
    <col min="9891" max="9891" width="14.33203125" customWidth="1"/>
    <col min="9892" max="9894" width="14" customWidth="1"/>
    <col min="9895" max="9895" width="14.44140625" customWidth="1"/>
    <col min="9896" max="9896" width="14.33203125" customWidth="1"/>
    <col min="9897" max="9897" width="14" customWidth="1"/>
    <col min="9898" max="9909" width="14.33203125" customWidth="1"/>
    <col min="9910" max="9938" width="14" customWidth="1"/>
    <col min="10124" max="10124" width="8.33203125" customWidth="1"/>
    <col min="10125" max="10125" width="14" customWidth="1"/>
    <col min="10126" max="10126" width="14.33203125" customWidth="1"/>
    <col min="10127" max="10127" width="12.6640625" customWidth="1"/>
    <col min="10128" max="10128" width="14.33203125" customWidth="1"/>
    <col min="10129" max="10130" width="14" customWidth="1"/>
    <col min="10131" max="10131" width="14.33203125" customWidth="1"/>
    <col min="10132" max="10132" width="14" customWidth="1"/>
    <col min="10133" max="10133" width="7.6640625" customWidth="1"/>
    <col min="10134" max="10134" width="29.44140625" customWidth="1"/>
    <col min="10135" max="10135" width="20.44140625" customWidth="1"/>
    <col min="10136" max="10138" width="14" customWidth="1"/>
    <col min="10139" max="10139" width="10" customWidth="1"/>
    <col min="10140" max="10140" width="14" customWidth="1"/>
    <col min="10141" max="10141" width="14.33203125" customWidth="1"/>
    <col min="10142" max="10146" width="14" customWidth="1"/>
    <col min="10147" max="10147" width="14.33203125" customWidth="1"/>
    <col min="10148" max="10150" width="14" customWidth="1"/>
    <col min="10151" max="10151" width="14.44140625" customWidth="1"/>
    <col min="10152" max="10152" width="14.33203125" customWidth="1"/>
    <col min="10153" max="10153" width="14" customWidth="1"/>
    <col min="10154" max="10165" width="14.33203125" customWidth="1"/>
    <col min="10166" max="10194" width="14" customWidth="1"/>
    <col min="10380" max="10380" width="8.33203125" customWidth="1"/>
    <col min="10381" max="10381" width="14" customWidth="1"/>
    <col min="10382" max="10382" width="14.33203125" customWidth="1"/>
    <col min="10383" max="10383" width="12.6640625" customWidth="1"/>
    <col min="10384" max="10384" width="14.33203125" customWidth="1"/>
    <col min="10385" max="10386" width="14" customWidth="1"/>
    <col min="10387" max="10387" width="14.33203125" customWidth="1"/>
    <col min="10388" max="10388" width="14" customWidth="1"/>
    <col min="10389" max="10389" width="7.6640625" customWidth="1"/>
    <col min="10390" max="10390" width="29.44140625" customWidth="1"/>
    <col min="10391" max="10391" width="20.44140625" customWidth="1"/>
    <col min="10392" max="10394" width="14" customWidth="1"/>
    <col min="10395" max="10395" width="10" customWidth="1"/>
    <col min="10396" max="10396" width="14" customWidth="1"/>
    <col min="10397" max="10397" width="14.33203125" customWidth="1"/>
    <col min="10398" max="10402" width="14" customWidth="1"/>
    <col min="10403" max="10403" width="14.33203125" customWidth="1"/>
    <col min="10404" max="10406" width="14" customWidth="1"/>
    <col min="10407" max="10407" width="14.44140625" customWidth="1"/>
    <col min="10408" max="10408" width="14.33203125" customWidth="1"/>
    <col min="10409" max="10409" width="14" customWidth="1"/>
    <col min="10410" max="10421" width="14.33203125" customWidth="1"/>
    <col min="10422" max="10450" width="14" customWidth="1"/>
    <col min="10636" max="10636" width="8.33203125" customWidth="1"/>
    <col min="10637" max="10637" width="14" customWidth="1"/>
    <col min="10638" max="10638" width="14.33203125" customWidth="1"/>
    <col min="10639" max="10639" width="12.6640625" customWidth="1"/>
    <col min="10640" max="10640" width="14.33203125" customWidth="1"/>
    <col min="10641" max="10642" width="14" customWidth="1"/>
    <col min="10643" max="10643" width="14.33203125" customWidth="1"/>
    <col min="10644" max="10644" width="14" customWidth="1"/>
    <col min="10645" max="10645" width="7.6640625" customWidth="1"/>
    <col min="10646" max="10646" width="29.44140625" customWidth="1"/>
    <col min="10647" max="10647" width="20.44140625" customWidth="1"/>
    <col min="10648" max="10650" width="14" customWidth="1"/>
    <col min="10651" max="10651" width="10" customWidth="1"/>
    <col min="10652" max="10652" width="14" customWidth="1"/>
    <col min="10653" max="10653" width="14.33203125" customWidth="1"/>
    <col min="10654" max="10658" width="14" customWidth="1"/>
    <col min="10659" max="10659" width="14.33203125" customWidth="1"/>
    <col min="10660" max="10662" width="14" customWidth="1"/>
    <col min="10663" max="10663" width="14.44140625" customWidth="1"/>
    <col min="10664" max="10664" width="14.33203125" customWidth="1"/>
    <col min="10665" max="10665" width="14" customWidth="1"/>
    <col min="10666" max="10677" width="14.33203125" customWidth="1"/>
    <col min="10678" max="10706" width="14" customWidth="1"/>
    <col min="10892" max="10892" width="8.33203125" customWidth="1"/>
    <col min="10893" max="10893" width="14" customWidth="1"/>
    <col min="10894" max="10894" width="14.33203125" customWidth="1"/>
    <col min="10895" max="10895" width="12.6640625" customWidth="1"/>
    <col min="10896" max="10896" width="14.33203125" customWidth="1"/>
    <col min="10897" max="10898" width="14" customWidth="1"/>
    <col min="10899" max="10899" width="14.33203125" customWidth="1"/>
    <col min="10900" max="10900" width="14" customWidth="1"/>
    <col min="10901" max="10901" width="7.6640625" customWidth="1"/>
    <col min="10902" max="10902" width="29.44140625" customWidth="1"/>
    <col min="10903" max="10903" width="20.44140625" customWidth="1"/>
    <col min="10904" max="10906" width="14" customWidth="1"/>
    <col min="10907" max="10907" width="10" customWidth="1"/>
    <col min="10908" max="10908" width="14" customWidth="1"/>
    <col min="10909" max="10909" width="14.33203125" customWidth="1"/>
    <col min="10910" max="10914" width="14" customWidth="1"/>
    <col min="10915" max="10915" width="14.33203125" customWidth="1"/>
    <col min="10916" max="10918" width="14" customWidth="1"/>
    <col min="10919" max="10919" width="14.44140625" customWidth="1"/>
    <col min="10920" max="10920" width="14.33203125" customWidth="1"/>
    <col min="10921" max="10921" width="14" customWidth="1"/>
    <col min="10922" max="10933" width="14.33203125" customWidth="1"/>
    <col min="10934" max="10962" width="14" customWidth="1"/>
    <col min="11148" max="11148" width="8.33203125" customWidth="1"/>
    <col min="11149" max="11149" width="14" customWidth="1"/>
    <col min="11150" max="11150" width="14.33203125" customWidth="1"/>
    <col min="11151" max="11151" width="12.6640625" customWidth="1"/>
    <col min="11152" max="11152" width="14.33203125" customWidth="1"/>
    <col min="11153" max="11154" width="14" customWidth="1"/>
    <col min="11155" max="11155" width="14.33203125" customWidth="1"/>
    <col min="11156" max="11156" width="14" customWidth="1"/>
    <col min="11157" max="11157" width="7.6640625" customWidth="1"/>
    <col min="11158" max="11158" width="29.44140625" customWidth="1"/>
    <col min="11159" max="11159" width="20.44140625" customWidth="1"/>
    <col min="11160" max="11162" width="14" customWidth="1"/>
    <col min="11163" max="11163" width="10" customWidth="1"/>
    <col min="11164" max="11164" width="14" customWidth="1"/>
    <col min="11165" max="11165" width="14.33203125" customWidth="1"/>
    <col min="11166" max="11170" width="14" customWidth="1"/>
    <col min="11171" max="11171" width="14.33203125" customWidth="1"/>
    <col min="11172" max="11174" width="14" customWidth="1"/>
    <col min="11175" max="11175" width="14.44140625" customWidth="1"/>
    <col min="11176" max="11176" width="14.33203125" customWidth="1"/>
    <col min="11177" max="11177" width="14" customWidth="1"/>
    <col min="11178" max="11189" width="14.33203125" customWidth="1"/>
    <col min="11190" max="11218" width="14" customWidth="1"/>
    <col min="11404" max="11404" width="8.33203125" customWidth="1"/>
    <col min="11405" max="11405" width="14" customWidth="1"/>
    <col min="11406" max="11406" width="14.33203125" customWidth="1"/>
    <col min="11407" max="11407" width="12.6640625" customWidth="1"/>
    <col min="11408" max="11408" width="14.33203125" customWidth="1"/>
    <col min="11409" max="11410" width="14" customWidth="1"/>
    <col min="11411" max="11411" width="14.33203125" customWidth="1"/>
    <col min="11412" max="11412" width="14" customWidth="1"/>
    <col min="11413" max="11413" width="7.6640625" customWidth="1"/>
    <col min="11414" max="11414" width="29.44140625" customWidth="1"/>
    <col min="11415" max="11415" width="20.44140625" customWidth="1"/>
    <col min="11416" max="11418" width="14" customWidth="1"/>
    <col min="11419" max="11419" width="10" customWidth="1"/>
    <col min="11420" max="11420" width="14" customWidth="1"/>
    <col min="11421" max="11421" width="14.33203125" customWidth="1"/>
    <col min="11422" max="11426" width="14" customWidth="1"/>
    <col min="11427" max="11427" width="14.33203125" customWidth="1"/>
    <col min="11428" max="11430" width="14" customWidth="1"/>
    <col min="11431" max="11431" width="14.44140625" customWidth="1"/>
    <col min="11432" max="11432" width="14.33203125" customWidth="1"/>
    <col min="11433" max="11433" width="14" customWidth="1"/>
    <col min="11434" max="11445" width="14.33203125" customWidth="1"/>
    <col min="11446" max="11474" width="14" customWidth="1"/>
    <col min="11660" max="11660" width="8.33203125" customWidth="1"/>
    <col min="11661" max="11661" width="14" customWidth="1"/>
    <col min="11662" max="11662" width="14.33203125" customWidth="1"/>
    <col min="11663" max="11663" width="12.6640625" customWidth="1"/>
    <col min="11664" max="11664" width="14.33203125" customWidth="1"/>
    <col min="11665" max="11666" width="14" customWidth="1"/>
    <col min="11667" max="11667" width="14.33203125" customWidth="1"/>
    <col min="11668" max="11668" width="14" customWidth="1"/>
    <col min="11669" max="11669" width="7.6640625" customWidth="1"/>
    <col min="11670" max="11670" width="29.44140625" customWidth="1"/>
    <col min="11671" max="11671" width="20.44140625" customWidth="1"/>
    <col min="11672" max="11674" width="14" customWidth="1"/>
    <col min="11675" max="11675" width="10" customWidth="1"/>
    <col min="11676" max="11676" width="14" customWidth="1"/>
    <col min="11677" max="11677" width="14.33203125" customWidth="1"/>
    <col min="11678" max="11682" width="14" customWidth="1"/>
    <col min="11683" max="11683" width="14.33203125" customWidth="1"/>
    <col min="11684" max="11686" width="14" customWidth="1"/>
    <col min="11687" max="11687" width="14.44140625" customWidth="1"/>
    <col min="11688" max="11688" width="14.33203125" customWidth="1"/>
    <col min="11689" max="11689" width="14" customWidth="1"/>
    <col min="11690" max="11701" width="14.33203125" customWidth="1"/>
    <col min="11702" max="11730" width="14" customWidth="1"/>
    <col min="11916" max="11916" width="8.33203125" customWidth="1"/>
    <col min="11917" max="11917" width="14" customWidth="1"/>
    <col min="11918" max="11918" width="14.33203125" customWidth="1"/>
    <col min="11919" max="11919" width="12.6640625" customWidth="1"/>
    <col min="11920" max="11920" width="14.33203125" customWidth="1"/>
    <col min="11921" max="11922" width="14" customWidth="1"/>
    <col min="11923" max="11923" width="14.33203125" customWidth="1"/>
    <col min="11924" max="11924" width="14" customWidth="1"/>
    <col min="11925" max="11925" width="7.6640625" customWidth="1"/>
    <col min="11926" max="11926" width="29.44140625" customWidth="1"/>
    <col min="11927" max="11927" width="20.44140625" customWidth="1"/>
    <col min="11928" max="11930" width="14" customWidth="1"/>
    <col min="11931" max="11931" width="10" customWidth="1"/>
    <col min="11932" max="11932" width="14" customWidth="1"/>
    <col min="11933" max="11933" width="14.33203125" customWidth="1"/>
    <col min="11934" max="11938" width="14" customWidth="1"/>
    <col min="11939" max="11939" width="14.33203125" customWidth="1"/>
    <col min="11940" max="11942" width="14" customWidth="1"/>
    <col min="11943" max="11943" width="14.44140625" customWidth="1"/>
    <col min="11944" max="11944" width="14.33203125" customWidth="1"/>
    <col min="11945" max="11945" width="14" customWidth="1"/>
    <col min="11946" max="11957" width="14.33203125" customWidth="1"/>
    <col min="11958" max="11986" width="14" customWidth="1"/>
    <col min="12172" max="12172" width="8.33203125" customWidth="1"/>
    <col min="12173" max="12173" width="14" customWidth="1"/>
    <col min="12174" max="12174" width="14.33203125" customWidth="1"/>
    <col min="12175" max="12175" width="12.6640625" customWidth="1"/>
    <col min="12176" max="12176" width="14.33203125" customWidth="1"/>
    <col min="12177" max="12178" width="14" customWidth="1"/>
    <col min="12179" max="12179" width="14.33203125" customWidth="1"/>
    <col min="12180" max="12180" width="14" customWidth="1"/>
    <col min="12181" max="12181" width="7.6640625" customWidth="1"/>
    <col min="12182" max="12182" width="29.44140625" customWidth="1"/>
    <col min="12183" max="12183" width="20.44140625" customWidth="1"/>
    <col min="12184" max="12186" width="14" customWidth="1"/>
    <col min="12187" max="12187" width="10" customWidth="1"/>
    <col min="12188" max="12188" width="14" customWidth="1"/>
    <col min="12189" max="12189" width="14.33203125" customWidth="1"/>
    <col min="12190" max="12194" width="14" customWidth="1"/>
    <col min="12195" max="12195" width="14.33203125" customWidth="1"/>
    <col min="12196" max="12198" width="14" customWidth="1"/>
    <col min="12199" max="12199" width="14.44140625" customWidth="1"/>
    <col min="12200" max="12200" width="14.33203125" customWidth="1"/>
    <col min="12201" max="12201" width="14" customWidth="1"/>
    <col min="12202" max="12213" width="14.33203125" customWidth="1"/>
    <col min="12214" max="12242" width="14" customWidth="1"/>
    <col min="12428" max="12428" width="8.33203125" customWidth="1"/>
    <col min="12429" max="12429" width="14" customWidth="1"/>
    <col min="12430" max="12430" width="14.33203125" customWidth="1"/>
    <col min="12431" max="12431" width="12.6640625" customWidth="1"/>
    <col min="12432" max="12432" width="14.33203125" customWidth="1"/>
    <col min="12433" max="12434" width="14" customWidth="1"/>
    <col min="12435" max="12435" width="14.33203125" customWidth="1"/>
    <col min="12436" max="12436" width="14" customWidth="1"/>
    <col min="12437" max="12437" width="7.6640625" customWidth="1"/>
    <col min="12438" max="12438" width="29.44140625" customWidth="1"/>
    <col min="12439" max="12439" width="20.44140625" customWidth="1"/>
    <col min="12440" max="12442" width="14" customWidth="1"/>
    <col min="12443" max="12443" width="10" customWidth="1"/>
    <col min="12444" max="12444" width="14" customWidth="1"/>
    <col min="12445" max="12445" width="14.33203125" customWidth="1"/>
    <col min="12446" max="12450" width="14" customWidth="1"/>
    <col min="12451" max="12451" width="14.33203125" customWidth="1"/>
    <col min="12452" max="12454" width="14" customWidth="1"/>
    <col min="12455" max="12455" width="14.44140625" customWidth="1"/>
    <col min="12456" max="12456" width="14.33203125" customWidth="1"/>
    <col min="12457" max="12457" width="14" customWidth="1"/>
    <col min="12458" max="12469" width="14.33203125" customWidth="1"/>
    <col min="12470" max="12498" width="14" customWidth="1"/>
    <col min="12684" max="12684" width="8.33203125" customWidth="1"/>
    <col min="12685" max="12685" width="14" customWidth="1"/>
    <col min="12686" max="12686" width="14.33203125" customWidth="1"/>
    <col min="12687" max="12687" width="12.6640625" customWidth="1"/>
    <col min="12688" max="12688" width="14.33203125" customWidth="1"/>
    <col min="12689" max="12690" width="14" customWidth="1"/>
    <col min="12691" max="12691" width="14.33203125" customWidth="1"/>
    <col min="12692" max="12692" width="14" customWidth="1"/>
    <col min="12693" max="12693" width="7.6640625" customWidth="1"/>
    <col min="12694" max="12694" width="29.44140625" customWidth="1"/>
    <col min="12695" max="12695" width="20.44140625" customWidth="1"/>
    <col min="12696" max="12698" width="14" customWidth="1"/>
    <col min="12699" max="12699" width="10" customWidth="1"/>
    <col min="12700" max="12700" width="14" customWidth="1"/>
    <col min="12701" max="12701" width="14.33203125" customWidth="1"/>
    <col min="12702" max="12706" width="14" customWidth="1"/>
    <col min="12707" max="12707" width="14.33203125" customWidth="1"/>
    <col min="12708" max="12710" width="14" customWidth="1"/>
    <col min="12711" max="12711" width="14.44140625" customWidth="1"/>
    <col min="12712" max="12712" width="14.33203125" customWidth="1"/>
    <col min="12713" max="12713" width="14" customWidth="1"/>
    <col min="12714" max="12725" width="14.33203125" customWidth="1"/>
    <col min="12726" max="12754" width="14" customWidth="1"/>
    <col min="12940" max="12940" width="8.33203125" customWidth="1"/>
    <col min="12941" max="12941" width="14" customWidth="1"/>
    <col min="12942" max="12942" width="14.33203125" customWidth="1"/>
    <col min="12943" max="12943" width="12.6640625" customWidth="1"/>
    <col min="12944" max="12944" width="14.33203125" customWidth="1"/>
    <col min="12945" max="12946" width="14" customWidth="1"/>
    <col min="12947" max="12947" width="14.33203125" customWidth="1"/>
    <col min="12948" max="12948" width="14" customWidth="1"/>
    <col min="12949" max="12949" width="7.6640625" customWidth="1"/>
    <col min="12950" max="12950" width="29.44140625" customWidth="1"/>
    <col min="12951" max="12951" width="20.44140625" customWidth="1"/>
    <col min="12952" max="12954" width="14" customWidth="1"/>
    <col min="12955" max="12955" width="10" customWidth="1"/>
    <col min="12956" max="12956" width="14" customWidth="1"/>
    <col min="12957" max="12957" width="14.33203125" customWidth="1"/>
    <col min="12958" max="12962" width="14" customWidth="1"/>
    <col min="12963" max="12963" width="14.33203125" customWidth="1"/>
    <col min="12964" max="12966" width="14" customWidth="1"/>
    <col min="12967" max="12967" width="14.44140625" customWidth="1"/>
    <col min="12968" max="12968" width="14.33203125" customWidth="1"/>
    <col min="12969" max="12969" width="14" customWidth="1"/>
    <col min="12970" max="12981" width="14.33203125" customWidth="1"/>
    <col min="12982" max="13010" width="14" customWidth="1"/>
    <col min="13196" max="13196" width="8.33203125" customWidth="1"/>
    <col min="13197" max="13197" width="14" customWidth="1"/>
    <col min="13198" max="13198" width="14.33203125" customWidth="1"/>
    <col min="13199" max="13199" width="12.6640625" customWidth="1"/>
    <col min="13200" max="13200" width="14.33203125" customWidth="1"/>
    <col min="13201" max="13202" width="14" customWidth="1"/>
    <col min="13203" max="13203" width="14.33203125" customWidth="1"/>
    <col min="13204" max="13204" width="14" customWidth="1"/>
    <col min="13205" max="13205" width="7.6640625" customWidth="1"/>
    <col min="13206" max="13206" width="29.44140625" customWidth="1"/>
    <col min="13207" max="13207" width="20.44140625" customWidth="1"/>
    <col min="13208" max="13210" width="14" customWidth="1"/>
    <col min="13211" max="13211" width="10" customWidth="1"/>
    <col min="13212" max="13212" width="14" customWidth="1"/>
    <col min="13213" max="13213" width="14.33203125" customWidth="1"/>
    <col min="13214" max="13218" width="14" customWidth="1"/>
    <col min="13219" max="13219" width="14.33203125" customWidth="1"/>
    <col min="13220" max="13222" width="14" customWidth="1"/>
    <col min="13223" max="13223" width="14.44140625" customWidth="1"/>
    <col min="13224" max="13224" width="14.33203125" customWidth="1"/>
    <col min="13225" max="13225" width="14" customWidth="1"/>
    <col min="13226" max="13237" width="14.33203125" customWidth="1"/>
    <col min="13238" max="13266" width="14" customWidth="1"/>
    <col min="13452" max="13452" width="8.33203125" customWidth="1"/>
    <col min="13453" max="13453" width="14" customWidth="1"/>
    <col min="13454" max="13454" width="14.33203125" customWidth="1"/>
    <col min="13455" max="13455" width="12.6640625" customWidth="1"/>
    <col min="13456" max="13456" width="14.33203125" customWidth="1"/>
    <col min="13457" max="13458" width="14" customWidth="1"/>
    <col min="13459" max="13459" width="14.33203125" customWidth="1"/>
    <col min="13460" max="13460" width="14" customWidth="1"/>
    <col min="13461" max="13461" width="7.6640625" customWidth="1"/>
    <col min="13462" max="13462" width="29.44140625" customWidth="1"/>
    <col min="13463" max="13463" width="20.44140625" customWidth="1"/>
    <col min="13464" max="13466" width="14" customWidth="1"/>
    <col min="13467" max="13467" width="10" customWidth="1"/>
    <col min="13468" max="13468" width="14" customWidth="1"/>
    <col min="13469" max="13469" width="14.33203125" customWidth="1"/>
    <col min="13470" max="13474" width="14" customWidth="1"/>
    <col min="13475" max="13475" width="14.33203125" customWidth="1"/>
    <col min="13476" max="13478" width="14" customWidth="1"/>
    <col min="13479" max="13479" width="14.44140625" customWidth="1"/>
    <col min="13480" max="13480" width="14.33203125" customWidth="1"/>
    <col min="13481" max="13481" width="14" customWidth="1"/>
    <col min="13482" max="13493" width="14.33203125" customWidth="1"/>
    <col min="13494" max="13522" width="14" customWidth="1"/>
    <col min="13708" max="13708" width="8.33203125" customWidth="1"/>
    <col min="13709" max="13709" width="14" customWidth="1"/>
    <col min="13710" max="13710" width="14.33203125" customWidth="1"/>
    <col min="13711" max="13711" width="12.6640625" customWidth="1"/>
    <col min="13712" max="13712" width="14.33203125" customWidth="1"/>
    <col min="13713" max="13714" width="14" customWidth="1"/>
    <col min="13715" max="13715" width="14.33203125" customWidth="1"/>
    <col min="13716" max="13716" width="14" customWidth="1"/>
    <col min="13717" max="13717" width="7.6640625" customWidth="1"/>
    <col min="13718" max="13718" width="29.44140625" customWidth="1"/>
    <col min="13719" max="13719" width="20.44140625" customWidth="1"/>
    <col min="13720" max="13722" width="14" customWidth="1"/>
    <col min="13723" max="13723" width="10" customWidth="1"/>
    <col min="13724" max="13724" width="14" customWidth="1"/>
    <col min="13725" max="13725" width="14.33203125" customWidth="1"/>
    <col min="13726" max="13730" width="14" customWidth="1"/>
    <col min="13731" max="13731" width="14.33203125" customWidth="1"/>
    <col min="13732" max="13734" width="14" customWidth="1"/>
    <col min="13735" max="13735" width="14.44140625" customWidth="1"/>
    <col min="13736" max="13736" width="14.33203125" customWidth="1"/>
    <col min="13737" max="13737" width="14" customWidth="1"/>
    <col min="13738" max="13749" width="14.33203125" customWidth="1"/>
    <col min="13750" max="13778" width="14" customWidth="1"/>
    <col min="13964" max="13964" width="8.33203125" customWidth="1"/>
    <col min="13965" max="13965" width="14" customWidth="1"/>
    <col min="13966" max="13966" width="14.33203125" customWidth="1"/>
    <col min="13967" max="13967" width="12.6640625" customWidth="1"/>
    <col min="13968" max="13968" width="14.33203125" customWidth="1"/>
    <col min="13969" max="13970" width="14" customWidth="1"/>
    <col min="13971" max="13971" width="14.33203125" customWidth="1"/>
    <col min="13972" max="13972" width="14" customWidth="1"/>
    <col min="13973" max="13973" width="7.6640625" customWidth="1"/>
    <col min="13974" max="13974" width="29.44140625" customWidth="1"/>
    <col min="13975" max="13975" width="20.44140625" customWidth="1"/>
    <col min="13976" max="13978" width="14" customWidth="1"/>
    <col min="13979" max="13979" width="10" customWidth="1"/>
    <col min="13980" max="13980" width="14" customWidth="1"/>
    <col min="13981" max="13981" width="14.33203125" customWidth="1"/>
    <col min="13982" max="13986" width="14" customWidth="1"/>
    <col min="13987" max="13987" width="14.33203125" customWidth="1"/>
    <col min="13988" max="13990" width="14" customWidth="1"/>
    <col min="13991" max="13991" width="14.44140625" customWidth="1"/>
    <col min="13992" max="13992" width="14.33203125" customWidth="1"/>
    <col min="13993" max="13993" width="14" customWidth="1"/>
    <col min="13994" max="14005" width="14.33203125" customWidth="1"/>
    <col min="14006" max="14034" width="14" customWidth="1"/>
    <col min="14220" max="14220" width="8.33203125" customWidth="1"/>
    <col min="14221" max="14221" width="14" customWidth="1"/>
    <col min="14222" max="14222" width="14.33203125" customWidth="1"/>
    <col min="14223" max="14223" width="12.6640625" customWidth="1"/>
    <col min="14224" max="14224" width="14.33203125" customWidth="1"/>
    <col min="14225" max="14226" width="14" customWidth="1"/>
    <col min="14227" max="14227" width="14.33203125" customWidth="1"/>
    <col min="14228" max="14228" width="14" customWidth="1"/>
    <col min="14229" max="14229" width="7.6640625" customWidth="1"/>
    <col min="14230" max="14230" width="29.44140625" customWidth="1"/>
    <col min="14231" max="14231" width="20.44140625" customWidth="1"/>
    <col min="14232" max="14234" width="14" customWidth="1"/>
    <col min="14235" max="14235" width="10" customWidth="1"/>
    <col min="14236" max="14236" width="14" customWidth="1"/>
    <col min="14237" max="14237" width="14.33203125" customWidth="1"/>
    <col min="14238" max="14242" width="14" customWidth="1"/>
    <col min="14243" max="14243" width="14.33203125" customWidth="1"/>
    <col min="14244" max="14246" width="14" customWidth="1"/>
    <col min="14247" max="14247" width="14.44140625" customWidth="1"/>
    <col min="14248" max="14248" width="14.33203125" customWidth="1"/>
    <col min="14249" max="14249" width="14" customWidth="1"/>
    <col min="14250" max="14261" width="14.33203125" customWidth="1"/>
    <col min="14262" max="14290" width="14" customWidth="1"/>
    <col min="14476" max="14476" width="8.33203125" customWidth="1"/>
    <col min="14477" max="14477" width="14" customWidth="1"/>
    <col min="14478" max="14478" width="14.33203125" customWidth="1"/>
    <col min="14479" max="14479" width="12.6640625" customWidth="1"/>
    <col min="14480" max="14480" width="14.33203125" customWidth="1"/>
    <col min="14481" max="14482" width="14" customWidth="1"/>
    <col min="14483" max="14483" width="14.33203125" customWidth="1"/>
    <col min="14484" max="14484" width="14" customWidth="1"/>
    <col min="14485" max="14485" width="7.6640625" customWidth="1"/>
    <col min="14486" max="14486" width="29.44140625" customWidth="1"/>
    <col min="14487" max="14487" width="20.44140625" customWidth="1"/>
    <col min="14488" max="14490" width="14" customWidth="1"/>
    <col min="14491" max="14491" width="10" customWidth="1"/>
    <col min="14492" max="14492" width="14" customWidth="1"/>
    <col min="14493" max="14493" width="14.33203125" customWidth="1"/>
    <col min="14494" max="14498" width="14" customWidth="1"/>
    <col min="14499" max="14499" width="14.33203125" customWidth="1"/>
    <col min="14500" max="14502" width="14" customWidth="1"/>
    <col min="14503" max="14503" width="14.44140625" customWidth="1"/>
    <col min="14504" max="14504" width="14.33203125" customWidth="1"/>
    <col min="14505" max="14505" width="14" customWidth="1"/>
    <col min="14506" max="14517" width="14.33203125" customWidth="1"/>
    <col min="14518" max="14546" width="14" customWidth="1"/>
    <col min="14732" max="14732" width="8.33203125" customWidth="1"/>
    <col min="14733" max="14733" width="14" customWidth="1"/>
    <col min="14734" max="14734" width="14.33203125" customWidth="1"/>
    <col min="14735" max="14735" width="12.6640625" customWidth="1"/>
    <col min="14736" max="14736" width="14.33203125" customWidth="1"/>
    <col min="14737" max="14738" width="14" customWidth="1"/>
    <col min="14739" max="14739" width="14.33203125" customWidth="1"/>
    <col min="14740" max="14740" width="14" customWidth="1"/>
    <col min="14741" max="14741" width="7.6640625" customWidth="1"/>
    <col min="14742" max="14742" width="29.44140625" customWidth="1"/>
    <col min="14743" max="14743" width="20.44140625" customWidth="1"/>
    <col min="14744" max="14746" width="14" customWidth="1"/>
    <col min="14747" max="14747" width="10" customWidth="1"/>
    <col min="14748" max="14748" width="14" customWidth="1"/>
    <col min="14749" max="14749" width="14.33203125" customWidth="1"/>
    <col min="14750" max="14754" width="14" customWidth="1"/>
    <col min="14755" max="14755" width="14.33203125" customWidth="1"/>
    <col min="14756" max="14758" width="14" customWidth="1"/>
    <col min="14759" max="14759" width="14.44140625" customWidth="1"/>
    <col min="14760" max="14760" width="14.33203125" customWidth="1"/>
    <col min="14761" max="14761" width="14" customWidth="1"/>
    <col min="14762" max="14773" width="14.33203125" customWidth="1"/>
    <col min="14774" max="14802" width="14" customWidth="1"/>
    <col min="14988" max="14988" width="8.33203125" customWidth="1"/>
    <col min="14989" max="14989" width="14" customWidth="1"/>
    <col min="14990" max="14990" width="14.33203125" customWidth="1"/>
    <col min="14991" max="14991" width="12.6640625" customWidth="1"/>
    <col min="14992" max="14992" width="14.33203125" customWidth="1"/>
    <col min="14993" max="14994" width="14" customWidth="1"/>
    <col min="14995" max="14995" width="14.33203125" customWidth="1"/>
    <col min="14996" max="14996" width="14" customWidth="1"/>
    <col min="14997" max="14997" width="7.6640625" customWidth="1"/>
    <col min="14998" max="14998" width="29.44140625" customWidth="1"/>
    <col min="14999" max="14999" width="20.44140625" customWidth="1"/>
    <col min="15000" max="15002" width="14" customWidth="1"/>
    <col min="15003" max="15003" width="10" customWidth="1"/>
    <col min="15004" max="15004" width="14" customWidth="1"/>
    <col min="15005" max="15005" width="14.33203125" customWidth="1"/>
    <col min="15006" max="15010" width="14" customWidth="1"/>
    <col min="15011" max="15011" width="14.33203125" customWidth="1"/>
    <col min="15012" max="15014" width="14" customWidth="1"/>
    <col min="15015" max="15015" width="14.44140625" customWidth="1"/>
    <col min="15016" max="15016" width="14.33203125" customWidth="1"/>
    <col min="15017" max="15017" width="14" customWidth="1"/>
    <col min="15018" max="15029" width="14.33203125" customWidth="1"/>
    <col min="15030" max="15058" width="14" customWidth="1"/>
    <col min="15244" max="15244" width="8.33203125" customWidth="1"/>
    <col min="15245" max="15245" width="14" customWidth="1"/>
    <col min="15246" max="15246" width="14.33203125" customWidth="1"/>
    <col min="15247" max="15247" width="12.6640625" customWidth="1"/>
    <col min="15248" max="15248" width="14.33203125" customWidth="1"/>
    <col min="15249" max="15250" width="14" customWidth="1"/>
    <col min="15251" max="15251" width="14.33203125" customWidth="1"/>
    <col min="15252" max="15252" width="14" customWidth="1"/>
    <col min="15253" max="15253" width="7.6640625" customWidth="1"/>
    <col min="15254" max="15254" width="29.44140625" customWidth="1"/>
    <col min="15255" max="15255" width="20.44140625" customWidth="1"/>
    <col min="15256" max="15258" width="14" customWidth="1"/>
    <col min="15259" max="15259" width="10" customWidth="1"/>
    <col min="15260" max="15260" width="14" customWidth="1"/>
    <col min="15261" max="15261" width="14.33203125" customWidth="1"/>
    <col min="15262" max="15266" width="14" customWidth="1"/>
    <col min="15267" max="15267" width="14.33203125" customWidth="1"/>
    <col min="15268" max="15270" width="14" customWidth="1"/>
    <col min="15271" max="15271" width="14.44140625" customWidth="1"/>
    <col min="15272" max="15272" width="14.33203125" customWidth="1"/>
    <col min="15273" max="15273" width="14" customWidth="1"/>
    <col min="15274" max="15285" width="14.33203125" customWidth="1"/>
    <col min="15286" max="15314" width="14" customWidth="1"/>
    <col min="15500" max="15500" width="8.33203125" customWidth="1"/>
    <col min="15501" max="15501" width="14" customWidth="1"/>
    <col min="15502" max="15502" width="14.33203125" customWidth="1"/>
    <col min="15503" max="15503" width="12.6640625" customWidth="1"/>
    <col min="15504" max="15504" width="14.33203125" customWidth="1"/>
    <col min="15505" max="15506" width="14" customWidth="1"/>
    <col min="15507" max="15507" width="14.33203125" customWidth="1"/>
    <col min="15508" max="15508" width="14" customWidth="1"/>
    <col min="15509" max="15509" width="7.6640625" customWidth="1"/>
    <col min="15510" max="15510" width="29.44140625" customWidth="1"/>
    <col min="15511" max="15511" width="20.44140625" customWidth="1"/>
    <col min="15512" max="15514" width="14" customWidth="1"/>
    <col min="15515" max="15515" width="10" customWidth="1"/>
    <col min="15516" max="15516" width="14" customWidth="1"/>
    <col min="15517" max="15517" width="14.33203125" customWidth="1"/>
    <col min="15518" max="15522" width="14" customWidth="1"/>
    <col min="15523" max="15523" width="14.33203125" customWidth="1"/>
    <col min="15524" max="15526" width="14" customWidth="1"/>
    <col min="15527" max="15527" width="14.44140625" customWidth="1"/>
    <col min="15528" max="15528" width="14.33203125" customWidth="1"/>
    <col min="15529" max="15529" width="14" customWidth="1"/>
    <col min="15530" max="15541" width="14.33203125" customWidth="1"/>
    <col min="15542" max="15570" width="14" customWidth="1"/>
    <col min="15756" max="15756" width="8.33203125" customWidth="1"/>
    <col min="15757" max="15757" width="14" customWidth="1"/>
    <col min="15758" max="15758" width="14.33203125" customWidth="1"/>
    <col min="15759" max="15759" width="12.6640625" customWidth="1"/>
    <col min="15760" max="15760" width="14.33203125" customWidth="1"/>
    <col min="15761" max="15762" width="14" customWidth="1"/>
    <col min="15763" max="15763" width="14.33203125" customWidth="1"/>
    <col min="15764" max="15764" width="14" customWidth="1"/>
    <col min="15765" max="15765" width="7.6640625" customWidth="1"/>
    <col min="15766" max="15766" width="29.44140625" customWidth="1"/>
    <col min="15767" max="15767" width="20.44140625" customWidth="1"/>
    <col min="15768" max="15770" width="14" customWidth="1"/>
    <col min="15771" max="15771" width="10" customWidth="1"/>
    <col min="15772" max="15772" width="14" customWidth="1"/>
    <col min="15773" max="15773" width="14.33203125" customWidth="1"/>
    <col min="15774" max="15778" width="14" customWidth="1"/>
    <col min="15779" max="15779" width="14.33203125" customWidth="1"/>
    <col min="15780" max="15782" width="14" customWidth="1"/>
    <col min="15783" max="15783" width="14.44140625" customWidth="1"/>
    <col min="15784" max="15784" width="14.33203125" customWidth="1"/>
    <col min="15785" max="15785" width="14" customWidth="1"/>
    <col min="15786" max="15797" width="14.33203125" customWidth="1"/>
    <col min="15798" max="15826" width="14" customWidth="1"/>
    <col min="16012" max="16012" width="8.33203125" customWidth="1"/>
    <col min="16013" max="16013" width="14" customWidth="1"/>
    <col min="16014" max="16014" width="14.33203125" customWidth="1"/>
    <col min="16015" max="16015" width="12.6640625" customWidth="1"/>
    <col min="16016" max="16016" width="14.33203125" customWidth="1"/>
    <col min="16017" max="16018" width="14" customWidth="1"/>
    <col min="16019" max="16019" width="14.33203125" customWidth="1"/>
    <col min="16020" max="16020" width="14" customWidth="1"/>
    <col min="16021" max="16021" width="7.6640625" customWidth="1"/>
    <col min="16022" max="16022" width="29.44140625" customWidth="1"/>
    <col min="16023" max="16023" width="20.44140625" customWidth="1"/>
    <col min="16024" max="16026" width="14" customWidth="1"/>
    <col min="16027" max="16027" width="10" customWidth="1"/>
    <col min="16028" max="16028" width="14" customWidth="1"/>
    <col min="16029" max="16029" width="14.33203125" customWidth="1"/>
    <col min="16030" max="16034" width="14" customWidth="1"/>
    <col min="16035" max="16035" width="14.33203125" customWidth="1"/>
    <col min="16036" max="16038" width="14" customWidth="1"/>
    <col min="16039" max="16039" width="14.44140625" customWidth="1"/>
    <col min="16040" max="16040" width="14.33203125" customWidth="1"/>
    <col min="16041" max="16041" width="14" customWidth="1"/>
    <col min="16042" max="16053" width="14.33203125" customWidth="1"/>
    <col min="16054" max="16082" width="14" customWidth="1"/>
  </cols>
  <sheetData>
    <row r="1" spans="1:9" s="7" customFormat="1" ht="41.4" x14ac:dyDescent="0.3">
      <c r="A1" s="5" t="s">
        <v>1</v>
      </c>
      <c r="B1" s="4" t="s">
        <v>2</v>
      </c>
      <c r="C1" s="4" t="s">
        <v>3</v>
      </c>
      <c r="D1" s="6" t="s">
        <v>4</v>
      </c>
      <c r="E1" s="6" t="s">
        <v>5</v>
      </c>
      <c r="F1" s="6" t="s">
        <v>6</v>
      </c>
      <c r="G1" s="6" t="s">
        <v>0</v>
      </c>
      <c r="H1" s="4" t="s">
        <v>7</v>
      </c>
      <c r="I1" s="4" t="s">
        <v>149</v>
      </c>
    </row>
    <row r="2" spans="1:9" ht="288" x14ac:dyDescent="0.3">
      <c r="A2" s="3" t="s">
        <v>8</v>
      </c>
      <c r="B2" s="3" t="s">
        <v>9</v>
      </c>
      <c r="C2" s="3" t="s">
        <v>10</v>
      </c>
      <c r="D2" s="12" t="s">
        <v>11</v>
      </c>
      <c r="E2" s="1" t="s">
        <v>12</v>
      </c>
      <c r="F2" s="1">
        <v>7000</v>
      </c>
      <c r="G2" s="1" t="s">
        <v>203</v>
      </c>
      <c r="H2" s="3" t="s">
        <v>13</v>
      </c>
      <c r="I2" s="15" t="s">
        <v>188</v>
      </c>
    </row>
    <row r="3" spans="1:9" ht="86.4" x14ac:dyDescent="0.3">
      <c r="A3" s="3" t="s">
        <v>8</v>
      </c>
      <c r="B3" s="3" t="s">
        <v>14</v>
      </c>
      <c r="C3" s="3" t="s">
        <v>15</v>
      </c>
      <c r="D3" s="1" t="s">
        <v>16</v>
      </c>
      <c r="E3" s="1" t="s">
        <v>17</v>
      </c>
      <c r="F3" s="1">
        <v>2000</v>
      </c>
      <c r="G3" s="1" t="s">
        <v>18</v>
      </c>
      <c r="H3" s="3" t="s">
        <v>19</v>
      </c>
      <c r="I3" s="15" t="s">
        <v>175</v>
      </c>
    </row>
    <row r="4" spans="1:9" ht="158.4" x14ac:dyDescent="0.3">
      <c r="A4" s="3" t="s">
        <v>8</v>
      </c>
      <c r="B4" s="3" t="s">
        <v>21</v>
      </c>
      <c r="C4" s="3" t="s">
        <v>22</v>
      </c>
      <c r="D4" s="1" t="s">
        <v>16</v>
      </c>
      <c r="E4" s="1" t="s">
        <v>23</v>
      </c>
      <c r="F4" s="1">
        <v>5000</v>
      </c>
      <c r="G4" s="1" t="s">
        <v>18</v>
      </c>
      <c r="H4" s="3" t="s">
        <v>24</v>
      </c>
      <c r="I4" s="15" t="s">
        <v>201</v>
      </c>
    </row>
    <row r="5" spans="1:9" ht="144" x14ac:dyDescent="0.3">
      <c r="A5" s="3" t="s">
        <v>25</v>
      </c>
      <c r="B5" s="3" t="s">
        <v>27</v>
      </c>
      <c r="C5" s="3" t="s">
        <v>28</v>
      </c>
      <c r="D5" s="1" t="s">
        <v>16</v>
      </c>
      <c r="E5" s="1" t="s">
        <v>23</v>
      </c>
      <c r="F5" s="1">
        <v>5000</v>
      </c>
      <c r="G5" s="1" t="s">
        <v>18</v>
      </c>
      <c r="H5" s="3" t="s">
        <v>29</v>
      </c>
      <c r="I5" s="15" t="s">
        <v>181</v>
      </c>
    </row>
    <row r="6" spans="1:9" ht="144" x14ac:dyDescent="0.3">
      <c r="A6" s="3" t="s">
        <v>8</v>
      </c>
      <c r="B6" s="3" t="s">
        <v>31</v>
      </c>
      <c r="C6" s="3" t="s">
        <v>32</v>
      </c>
      <c r="D6" s="1" t="s">
        <v>33</v>
      </c>
      <c r="E6" s="1" t="s">
        <v>23</v>
      </c>
      <c r="F6" s="1">
        <v>4000</v>
      </c>
      <c r="G6" s="1" t="s">
        <v>34</v>
      </c>
      <c r="H6" s="3" t="s">
        <v>29</v>
      </c>
      <c r="I6" s="15" t="s">
        <v>204</v>
      </c>
    </row>
    <row r="7" spans="1:9" ht="144" x14ac:dyDescent="0.3">
      <c r="A7" s="3" t="s">
        <v>8</v>
      </c>
      <c r="B7" s="3" t="s">
        <v>37</v>
      </c>
      <c r="C7" s="3" t="s">
        <v>38</v>
      </c>
      <c r="D7" s="13" t="s">
        <v>39</v>
      </c>
      <c r="E7" s="13" t="s">
        <v>40</v>
      </c>
      <c r="F7" s="13">
        <v>1000</v>
      </c>
      <c r="G7" s="13" t="s">
        <v>18</v>
      </c>
      <c r="H7" s="3" t="s">
        <v>19</v>
      </c>
      <c r="I7" s="15" t="s">
        <v>161</v>
      </c>
    </row>
    <row r="8" spans="1:9" ht="144" x14ac:dyDescent="0.3">
      <c r="A8" s="3" t="s">
        <v>25</v>
      </c>
      <c r="B8" s="3" t="s">
        <v>41</v>
      </c>
      <c r="C8" s="3" t="s">
        <v>42</v>
      </c>
      <c r="D8" s="1" t="s">
        <v>43</v>
      </c>
      <c r="E8" s="1" t="s">
        <v>23</v>
      </c>
      <c r="F8" s="1">
        <v>5000</v>
      </c>
      <c r="G8" s="1" t="s">
        <v>18</v>
      </c>
      <c r="H8" s="3" t="s">
        <v>30</v>
      </c>
      <c r="I8" s="15" t="s">
        <v>153</v>
      </c>
    </row>
    <row r="9" spans="1:9" ht="158.4" x14ac:dyDescent="0.3">
      <c r="A9" s="3" t="s">
        <v>8</v>
      </c>
      <c r="B9" s="3" t="s">
        <v>46</v>
      </c>
      <c r="C9" s="3" t="s">
        <v>47</v>
      </c>
      <c r="D9" s="1" t="s">
        <v>16</v>
      </c>
      <c r="E9" s="1" t="s">
        <v>23</v>
      </c>
      <c r="F9" s="1">
        <v>10000</v>
      </c>
      <c r="G9" s="1" t="s">
        <v>34</v>
      </c>
      <c r="H9" s="3" t="s">
        <v>13</v>
      </c>
      <c r="I9" s="15" t="s">
        <v>189</v>
      </c>
    </row>
    <row r="10" spans="1:9" ht="129.6" x14ac:dyDescent="0.3">
      <c r="A10" s="3" t="s">
        <v>8</v>
      </c>
      <c r="B10" s="3" t="s">
        <v>37</v>
      </c>
      <c r="C10" s="3" t="s">
        <v>49</v>
      </c>
      <c r="D10" s="1" t="s">
        <v>16</v>
      </c>
      <c r="E10" s="1" t="s">
        <v>17</v>
      </c>
      <c r="F10" s="1">
        <v>2000</v>
      </c>
      <c r="G10" s="1" t="s">
        <v>18</v>
      </c>
      <c r="H10" s="3" t="s">
        <v>50</v>
      </c>
      <c r="I10" s="15" t="s">
        <v>202</v>
      </c>
    </row>
    <row r="11" spans="1:9" ht="158.4" x14ac:dyDescent="0.3">
      <c r="A11" s="3" t="s">
        <v>8</v>
      </c>
      <c r="B11" s="3" t="s">
        <v>51</v>
      </c>
      <c r="C11" s="3" t="s">
        <v>52</v>
      </c>
      <c r="D11" s="1" t="s">
        <v>16</v>
      </c>
      <c r="E11" s="1" t="s">
        <v>23</v>
      </c>
      <c r="F11" s="1">
        <v>5000</v>
      </c>
      <c r="G11" s="1" t="s">
        <v>18</v>
      </c>
      <c r="H11" s="3" t="s">
        <v>29</v>
      </c>
      <c r="I11" s="15" t="s">
        <v>178</v>
      </c>
    </row>
    <row r="12" spans="1:9" ht="158.4" x14ac:dyDescent="0.3">
      <c r="A12" s="3" t="s">
        <v>25</v>
      </c>
      <c r="B12" s="3" t="s">
        <v>53</v>
      </c>
      <c r="C12" s="3" t="s">
        <v>54</v>
      </c>
      <c r="D12" s="1" t="s">
        <v>16</v>
      </c>
      <c r="E12" s="1" t="s">
        <v>17</v>
      </c>
      <c r="F12" s="1">
        <v>17000</v>
      </c>
      <c r="G12" s="1" t="s">
        <v>18</v>
      </c>
      <c r="H12" s="3" t="s">
        <v>19</v>
      </c>
      <c r="I12" s="15" t="s">
        <v>176</v>
      </c>
    </row>
    <row r="13" spans="1:9" ht="288" x14ac:dyDescent="0.3">
      <c r="A13" s="3" t="s">
        <v>25</v>
      </c>
      <c r="B13" s="3" t="s">
        <v>35</v>
      </c>
      <c r="C13" s="3" t="s">
        <v>59</v>
      </c>
      <c r="D13" s="1" t="s">
        <v>60</v>
      </c>
      <c r="E13" s="1" t="s">
        <v>44</v>
      </c>
      <c r="F13" s="1">
        <v>8000</v>
      </c>
      <c r="G13" s="1" t="s">
        <v>61</v>
      </c>
      <c r="H13" s="3" t="s">
        <v>29</v>
      </c>
      <c r="I13" s="15" t="s">
        <v>205</v>
      </c>
    </row>
    <row r="14" spans="1:9" ht="158.4" x14ac:dyDescent="0.3">
      <c r="A14" s="3" t="s">
        <v>8</v>
      </c>
      <c r="B14" s="3" t="s">
        <v>58</v>
      </c>
      <c r="C14" s="3" t="s">
        <v>62</v>
      </c>
      <c r="D14" s="9" t="s">
        <v>33</v>
      </c>
      <c r="E14" s="8" t="s">
        <v>23</v>
      </c>
      <c r="F14" s="1">
        <v>1000</v>
      </c>
      <c r="G14" s="1" t="s">
        <v>18</v>
      </c>
      <c r="H14" s="3" t="s">
        <v>19</v>
      </c>
      <c r="I14" s="15" t="s">
        <v>162</v>
      </c>
    </row>
    <row r="15" spans="1:9" ht="158.4" x14ac:dyDescent="0.3">
      <c r="A15" s="3" t="s">
        <v>8</v>
      </c>
      <c r="B15" s="3" t="s">
        <v>67</v>
      </c>
      <c r="C15" s="3" t="s">
        <v>68</v>
      </c>
      <c r="D15" s="1" t="s">
        <v>16</v>
      </c>
      <c r="E15" s="1" t="s">
        <v>17</v>
      </c>
      <c r="F15" s="1">
        <v>2000</v>
      </c>
      <c r="G15" s="1" t="s">
        <v>69</v>
      </c>
      <c r="H15" s="3" t="s">
        <v>24</v>
      </c>
      <c r="I15" s="15" t="s">
        <v>199</v>
      </c>
    </row>
    <row r="16" spans="1:9" ht="158.4" x14ac:dyDescent="0.3">
      <c r="A16" s="3" t="s">
        <v>25</v>
      </c>
      <c r="B16" s="3" t="s">
        <v>37</v>
      </c>
      <c r="C16" s="3" t="s">
        <v>70</v>
      </c>
      <c r="D16" s="1" t="s">
        <v>16</v>
      </c>
      <c r="E16" s="1" t="s">
        <v>23</v>
      </c>
      <c r="F16" s="1">
        <v>5000</v>
      </c>
      <c r="G16" s="1" t="s">
        <v>69</v>
      </c>
      <c r="H16" s="3" t="s">
        <v>19</v>
      </c>
      <c r="I16" s="15" t="s">
        <v>165</v>
      </c>
    </row>
    <row r="17" spans="1:9" ht="144" x14ac:dyDescent="0.3">
      <c r="A17" s="3" t="s">
        <v>8</v>
      </c>
      <c r="B17" s="3" t="s">
        <v>26</v>
      </c>
      <c r="C17" s="3" t="s">
        <v>72</v>
      </c>
      <c r="D17" s="1" t="s">
        <v>33</v>
      </c>
      <c r="E17" s="1" t="s">
        <v>23</v>
      </c>
      <c r="F17" s="1">
        <v>1600</v>
      </c>
      <c r="G17" s="1" t="s">
        <v>69</v>
      </c>
      <c r="H17" s="3" t="s">
        <v>19</v>
      </c>
      <c r="I17" s="15" t="s">
        <v>168</v>
      </c>
    </row>
    <row r="18" spans="1:9" ht="144" x14ac:dyDescent="0.3">
      <c r="A18" s="3" t="s">
        <v>25</v>
      </c>
      <c r="B18" s="3" t="s">
        <v>74</v>
      </c>
      <c r="C18" s="3" t="s">
        <v>75</v>
      </c>
      <c r="D18" s="1" t="s">
        <v>16</v>
      </c>
      <c r="E18" s="1" t="s">
        <v>23</v>
      </c>
      <c r="F18" s="1">
        <v>5000</v>
      </c>
      <c r="G18" s="1" t="s">
        <v>18</v>
      </c>
      <c r="H18" s="3" t="s">
        <v>30</v>
      </c>
      <c r="I18" s="15" t="s">
        <v>155</v>
      </c>
    </row>
    <row r="19" spans="1:9" ht="158.4" x14ac:dyDescent="0.3">
      <c r="A19" s="3" t="s">
        <v>8</v>
      </c>
      <c r="B19" s="3" t="s">
        <v>76</v>
      </c>
      <c r="C19" s="3" t="s">
        <v>77</v>
      </c>
      <c r="D19" s="1" t="s">
        <v>16</v>
      </c>
      <c r="E19" s="1" t="s">
        <v>17</v>
      </c>
      <c r="F19" s="1">
        <v>2000</v>
      </c>
      <c r="G19" s="1" t="s">
        <v>18</v>
      </c>
      <c r="H19" s="3" t="s">
        <v>30</v>
      </c>
      <c r="I19" s="15" t="s">
        <v>152</v>
      </c>
    </row>
    <row r="20" spans="1:9" ht="158.4" x14ac:dyDescent="0.3">
      <c r="A20" s="3" t="s">
        <v>8</v>
      </c>
      <c r="B20" s="3" t="s">
        <v>51</v>
      </c>
      <c r="C20" s="3" t="s">
        <v>78</v>
      </c>
      <c r="D20" s="1" t="s">
        <v>16</v>
      </c>
      <c r="E20" s="1" t="s">
        <v>17</v>
      </c>
      <c r="F20" s="1">
        <v>2000</v>
      </c>
      <c r="G20" s="1" t="s">
        <v>18</v>
      </c>
      <c r="H20" s="3" t="s">
        <v>24</v>
      </c>
      <c r="I20" s="15" t="s">
        <v>198</v>
      </c>
    </row>
    <row r="21" spans="1:9" ht="158.4" x14ac:dyDescent="0.3">
      <c r="A21" s="3" t="s">
        <v>8</v>
      </c>
      <c r="B21" s="3" t="s">
        <v>79</v>
      </c>
      <c r="C21" s="3" t="s">
        <v>80</v>
      </c>
      <c r="D21" s="1" t="s">
        <v>16</v>
      </c>
      <c r="E21" s="1" t="s">
        <v>17</v>
      </c>
      <c r="F21" s="1">
        <v>2000</v>
      </c>
      <c r="G21" s="1" t="s">
        <v>18</v>
      </c>
      <c r="H21" s="3" t="s">
        <v>30</v>
      </c>
      <c r="I21" s="15" t="s">
        <v>150</v>
      </c>
    </row>
    <row r="22" spans="1:9" ht="144" x14ac:dyDescent="0.3">
      <c r="A22" s="3" t="s">
        <v>8</v>
      </c>
      <c r="B22" s="3" t="s">
        <v>58</v>
      </c>
      <c r="C22" s="3" t="s">
        <v>81</v>
      </c>
      <c r="D22" s="1" t="s">
        <v>16</v>
      </c>
      <c r="E22" s="1" t="s">
        <v>23</v>
      </c>
      <c r="F22" s="1">
        <v>5000</v>
      </c>
      <c r="G22" s="1" t="s">
        <v>18</v>
      </c>
      <c r="H22" s="3" t="s">
        <v>24</v>
      </c>
      <c r="I22" s="15" t="s">
        <v>195</v>
      </c>
    </row>
    <row r="23" spans="1:9" ht="129.6" x14ac:dyDescent="0.3">
      <c r="A23" s="3" t="s">
        <v>8</v>
      </c>
      <c r="B23" s="3" t="s">
        <v>36</v>
      </c>
      <c r="C23" s="3" t="s">
        <v>82</v>
      </c>
      <c r="D23" s="1" t="s">
        <v>16</v>
      </c>
      <c r="E23" s="1" t="s">
        <v>23</v>
      </c>
      <c r="F23" s="1">
        <v>5000</v>
      </c>
      <c r="G23" s="1" t="s">
        <v>18</v>
      </c>
      <c r="H23" s="3" t="s">
        <v>29</v>
      </c>
      <c r="I23" s="15" t="s">
        <v>187</v>
      </c>
    </row>
    <row r="24" spans="1:9" ht="158.4" x14ac:dyDescent="0.3">
      <c r="A24" s="3" t="s">
        <v>8</v>
      </c>
      <c r="B24" s="3" t="s">
        <v>58</v>
      </c>
      <c r="C24" s="3" t="s">
        <v>84</v>
      </c>
      <c r="D24" s="1" t="s">
        <v>16</v>
      </c>
      <c r="E24" s="1" t="s">
        <v>17</v>
      </c>
      <c r="F24" s="1">
        <v>2000</v>
      </c>
      <c r="G24" s="1" t="s">
        <v>69</v>
      </c>
      <c r="H24" s="3" t="s">
        <v>19</v>
      </c>
      <c r="I24" s="15" t="s">
        <v>173</v>
      </c>
    </row>
    <row r="25" spans="1:9" ht="144" x14ac:dyDescent="0.3">
      <c r="A25" s="3" t="s">
        <v>8</v>
      </c>
      <c r="B25" s="3" t="s">
        <v>86</v>
      </c>
      <c r="C25" s="3" t="s">
        <v>85</v>
      </c>
      <c r="D25" s="1" t="s">
        <v>16</v>
      </c>
      <c r="E25" s="1" t="s">
        <v>17</v>
      </c>
      <c r="F25" s="1">
        <v>2000</v>
      </c>
      <c r="G25" s="1" t="s">
        <v>18</v>
      </c>
      <c r="H25" s="3" t="s">
        <v>29</v>
      </c>
      <c r="I25" s="15" t="s">
        <v>185</v>
      </c>
    </row>
    <row r="26" spans="1:9" ht="158.4" x14ac:dyDescent="0.3">
      <c r="A26" s="3" t="s">
        <v>8</v>
      </c>
      <c r="B26" s="3" t="s">
        <v>87</v>
      </c>
      <c r="C26" s="3" t="s">
        <v>88</v>
      </c>
      <c r="D26" s="1" t="s">
        <v>55</v>
      </c>
      <c r="E26" s="1" t="s">
        <v>17</v>
      </c>
      <c r="F26" s="1">
        <v>2000</v>
      </c>
      <c r="G26" s="1" t="s">
        <v>18</v>
      </c>
      <c r="H26" s="3" t="s">
        <v>29</v>
      </c>
      <c r="I26" s="15" t="s">
        <v>179</v>
      </c>
    </row>
    <row r="27" spans="1:9" ht="172.8" x14ac:dyDescent="0.3">
      <c r="A27" s="3" t="s">
        <v>89</v>
      </c>
      <c r="B27" s="3" t="s">
        <v>90</v>
      </c>
      <c r="C27" s="3" t="s">
        <v>91</v>
      </c>
      <c r="D27" s="1" t="s">
        <v>16</v>
      </c>
      <c r="E27" s="1" t="s">
        <v>23</v>
      </c>
      <c r="F27" s="1">
        <v>5000</v>
      </c>
      <c r="G27" s="1" t="s">
        <v>18</v>
      </c>
      <c r="H27" s="3" t="s">
        <v>24</v>
      </c>
      <c r="I27" s="16" t="s">
        <v>196</v>
      </c>
    </row>
    <row r="28" spans="1:9" ht="158.4" x14ac:dyDescent="0.3">
      <c r="A28" s="3" t="s">
        <v>25</v>
      </c>
      <c r="B28" s="3" t="s">
        <v>14</v>
      </c>
      <c r="C28" s="3" t="s">
        <v>92</v>
      </c>
      <c r="D28" s="1" t="s">
        <v>16</v>
      </c>
      <c r="E28" s="1" t="s">
        <v>23</v>
      </c>
      <c r="F28" s="1">
        <v>5000</v>
      </c>
      <c r="G28" s="1" t="s">
        <v>18</v>
      </c>
      <c r="H28" s="3" t="s">
        <v>19</v>
      </c>
      <c r="I28" s="15" t="s">
        <v>166</v>
      </c>
    </row>
    <row r="29" spans="1:9" ht="273.60000000000002" x14ac:dyDescent="0.3">
      <c r="A29" s="3" t="s">
        <v>25</v>
      </c>
      <c r="B29" s="3" t="s">
        <v>94</v>
      </c>
      <c r="C29" s="3" t="s">
        <v>95</v>
      </c>
      <c r="D29" s="1" t="s">
        <v>39</v>
      </c>
      <c r="E29" s="1" t="s">
        <v>96</v>
      </c>
      <c r="F29" s="1">
        <v>5000</v>
      </c>
      <c r="G29" s="1" t="s">
        <v>61</v>
      </c>
      <c r="H29" s="3" t="s">
        <v>29</v>
      </c>
      <c r="I29" s="15" t="s">
        <v>206</v>
      </c>
    </row>
    <row r="30" spans="1:9" ht="129.6" x14ac:dyDescent="0.3">
      <c r="A30" s="3" t="s">
        <v>20</v>
      </c>
      <c r="B30" s="3" t="s">
        <v>26</v>
      </c>
      <c r="C30" s="3" t="s">
        <v>98</v>
      </c>
      <c r="D30" s="1" t="s">
        <v>16</v>
      </c>
      <c r="E30" s="1" t="s">
        <v>23</v>
      </c>
      <c r="F30" s="1">
        <v>5000</v>
      </c>
      <c r="G30" s="1" t="s">
        <v>18</v>
      </c>
      <c r="H30" s="3" t="s">
        <v>30</v>
      </c>
      <c r="I30" s="15" t="s">
        <v>158</v>
      </c>
    </row>
    <row r="31" spans="1:9" ht="302.39999999999998" x14ac:dyDescent="0.3">
      <c r="A31" s="3" t="s">
        <v>25</v>
      </c>
      <c r="B31" s="3" t="s">
        <v>14</v>
      </c>
      <c r="C31" s="3" t="s">
        <v>99</v>
      </c>
      <c r="D31" s="1" t="s">
        <v>55</v>
      </c>
      <c r="E31" s="1" t="s">
        <v>96</v>
      </c>
      <c r="F31" s="1">
        <v>12000</v>
      </c>
      <c r="G31" s="1" t="s">
        <v>61</v>
      </c>
      <c r="H31" s="3" t="s">
        <v>13</v>
      </c>
      <c r="I31" s="15" t="s">
        <v>190</v>
      </c>
    </row>
    <row r="32" spans="1:9" ht="172.8" x14ac:dyDescent="0.3">
      <c r="A32" s="3" t="s">
        <v>8</v>
      </c>
      <c r="B32" s="3" t="s">
        <v>67</v>
      </c>
      <c r="C32" s="3" t="s">
        <v>101</v>
      </c>
      <c r="D32" s="1" t="s">
        <v>16</v>
      </c>
      <c r="E32" s="1" t="s">
        <v>23</v>
      </c>
      <c r="F32" s="1">
        <v>5000</v>
      </c>
      <c r="G32" s="1" t="s">
        <v>18</v>
      </c>
      <c r="H32" s="3" t="s">
        <v>29</v>
      </c>
      <c r="I32" s="15" t="s">
        <v>177</v>
      </c>
    </row>
    <row r="33" spans="1:9" ht="144" x14ac:dyDescent="0.3">
      <c r="A33" s="3" t="s">
        <v>8</v>
      </c>
      <c r="B33" s="3" t="s">
        <v>102</v>
      </c>
      <c r="C33" s="3" t="s">
        <v>103</v>
      </c>
      <c r="D33" s="1" t="s">
        <v>16</v>
      </c>
      <c r="E33" s="1" t="s">
        <v>23</v>
      </c>
      <c r="F33" s="1">
        <v>5000</v>
      </c>
      <c r="G33" s="1" t="s">
        <v>18</v>
      </c>
      <c r="H33" s="3" t="s">
        <v>30</v>
      </c>
      <c r="I33" s="15" t="s">
        <v>154</v>
      </c>
    </row>
    <row r="34" spans="1:9" ht="144" x14ac:dyDescent="0.3">
      <c r="A34" s="3" t="s">
        <v>25</v>
      </c>
      <c r="B34" s="3" t="s">
        <v>64</v>
      </c>
      <c r="C34" s="3" t="s">
        <v>104</v>
      </c>
      <c r="D34" s="1" t="s">
        <v>16</v>
      </c>
      <c r="E34" s="1" t="s">
        <v>23</v>
      </c>
      <c r="F34" s="1">
        <v>5000</v>
      </c>
      <c r="G34" s="1" t="s">
        <v>18</v>
      </c>
      <c r="H34" s="3" t="s">
        <v>19</v>
      </c>
      <c r="I34" s="15" t="s">
        <v>167</v>
      </c>
    </row>
    <row r="35" spans="1:9" ht="144" x14ac:dyDescent="0.3">
      <c r="A35" s="3" t="s">
        <v>8</v>
      </c>
      <c r="B35" s="3" t="s">
        <v>90</v>
      </c>
      <c r="C35" s="3" t="s">
        <v>105</v>
      </c>
      <c r="D35" s="1" t="s">
        <v>55</v>
      </c>
      <c r="E35" s="1" t="s">
        <v>17</v>
      </c>
      <c r="F35" s="1">
        <v>2000</v>
      </c>
      <c r="G35" s="1" t="s">
        <v>18</v>
      </c>
      <c r="H35" s="3" t="s">
        <v>24</v>
      </c>
      <c r="I35" s="16" t="s">
        <v>197</v>
      </c>
    </row>
    <row r="36" spans="1:9" ht="129.6" x14ac:dyDescent="0.3">
      <c r="A36" s="3" t="s">
        <v>25</v>
      </c>
      <c r="B36" s="3" t="s">
        <v>106</v>
      </c>
      <c r="C36" s="3" t="s">
        <v>107</v>
      </c>
      <c r="D36" s="1" t="s">
        <v>16</v>
      </c>
      <c r="E36" s="1" t="s">
        <v>63</v>
      </c>
      <c r="F36" s="1">
        <v>2000</v>
      </c>
      <c r="G36" s="1" t="s">
        <v>34</v>
      </c>
      <c r="H36" s="3" t="s">
        <v>29</v>
      </c>
      <c r="I36" s="15" t="s">
        <v>180</v>
      </c>
    </row>
    <row r="37" spans="1:9" ht="144" x14ac:dyDescent="0.3">
      <c r="A37" s="3" t="s">
        <v>8</v>
      </c>
      <c r="B37" s="3" t="s">
        <v>108</v>
      </c>
      <c r="C37" s="3" t="s">
        <v>109</v>
      </c>
      <c r="D37" s="1" t="s">
        <v>33</v>
      </c>
      <c r="E37" s="1" t="s">
        <v>23</v>
      </c>
      <c r="F37" s="1">
        <v>1700</v>
      </c>
      <c r="G37" s="1" t="s">
        <v>18</v>
      </c>
      <c r="H37" s="3" t="s">
        <v>19</v>
      </c>
      <c r="I37" s="15" t="s">
        <v>168</v>
      </c>
    </row>
    <row r="38" spans="1:9" ht="158.4" x14ac:dyDescent="0.3">
      <c r="A38" s="3" t="s">
        <v>8</v>
      </c>
      <c r="B38" s="3" t="s">
        <v>56</v>
      </c>
      <c r="C38" s="3" t="s">
        <v>110</v>
      </c>
      <c r="D38" s="13" t="s">
        <v>33</v>
      </c>
      <c r="E38" s="13" t="s">
        <v>23</v>
      </c>
      <c r="F38" s="13">
        <v>1000</v>
      </c>
      <c r="G38" s="13" t="s">
        <v>18</v>
      </c>
      <c r="H38" s="3" t="s">
        <v>19</v>
      </c>
      <c r="I38" s="15" t="s">
        <v>162</v>
      </c>
    </row>
    <row r="39" spans="1:9" ht="129.6" x14ac:dyDescent="0.3">
      <c r="A39" s="3" t="s">
        <v>8</v>
      </c>
      <c r="B39" s="3" t="s">
        <v>48</v>
      </c>
      <c r="C39" s="3" t="s">
        <v>111</v>
      </c>
      <c r="D39" s="1" t="s">
        <v>16</v>
      </c>
      <c r="E39" s="1" t="s">
        <v>63</v>
      </c>
      <c r="F39" s="1">
        <v>2000</v>
      </c>
      <c r="G39" s="1" t="s">
        <v>112</v>
      </c>
      <c r="H39" s="3" t="s">
        <v>24</v>
      </c>
      <c r="I39" s="15" t="s">
        <v>193</v>
      </c>
    </row>
    <row r="40" spans="1:9" ht="144" x14ac:dyDescent="0.3">
      <c r="A40" s="3" t="s">
        <v>25</v>
      </c>
      <c r="B40" s="3" t="s">
        <v>93</v>
      </c>
      <c r="C40" s="3" t="s">
        <v>113</v>
      </c>
      <c r="D40" s="1" t="s">
        <v>16</v>
      </c>
      <c r="E40" s="1" t="s">
        <v>23</v>
      </c>
      <c r="F40" s="1">
        <v>5000</v>
      </c>
      <c r="G40" s="1" t="s">
        <v>18</v>
      </c>
      <c r="H40" s="3" t="s">
        <v>29</v>
      </c>
      <c r="I40" s="15" t="s">
        <v>182</v>
      </c>
    </row>
    <row r="41" spans="1:9" ht="129.6" x14ac:dyDescent="0.3">
      <c r="A41" s="3" t="s">
        <v>25</v>
      </c>
      <c r="B41" s="3" t="s">
        <v>65</v>
      </c>
      <c r="C41" s="3" t="s">
        <v>114</v>
      </c>
      <c r="D41" s="1" t="s">
        <v>16</v>
      </c>
      <c r="E41" s="1" t="s">
        <v>17</v>
      </c>
      <c r="F41" s="1">
        <v>2000</v>
      </c>
      <c r="G41" s="1" t="s">
        <v>18</v>
      </c>
      <c r="H41" s="3" t="s">
        <v>30</v>
      </c>
      <c r="I41" s="15" t="s">
        <v>151</v>
      </c>
    </row>
    <row r="42" spans="1:9" ht="144" x14ac:dyDescent="0.3">
      <c r="A42" s="3" t="s">
        <v>20</v>
      </c>
      <c r="B42" s="3" t="s">
        <v>51</v>
      </c>
      <c r="C42" s="3" t="s">
        <v>115</v>
      </c>
      <c r="D42" s="1" t="s">
        <v>16</v>
      </c>
      <c r="E42" s="1" t="s">
        <v>63</v>
      </c>
      <c r="F42" s="1">
        <v>2000</v>
      </c>
      <c r="G42" s="1" t="s">
        <v>34</v>
      </c>
      <c r="H42" s="3" t="s">
        <v>13</v>
      </c>
      <c r="I42" s="15" t="s">
        <v>191</v>
      </c>
    </row>
    <row r="43" spans="1:9" ht="115.2" x14ac:dyDescent="0.3">
      <c r="A43" s="3" t="s">
        <v>25</v>
      </c>
      <c r="B43" s="3" t="s">
        <v>116</v>
      </c>
      <c r="C43" s="3" t="s">
        <v>117</v>
      </c>
      <c r="D43" s="1" t="s">
        <v>16</v>
      </c>
      <c r="E43" s="1" t="s">
        <v>17</v>
      </c>
      <c r="F43" s="1">
        <v>2000</v>
      </c>
      <c r="G43" s="1" t="s">
        <v>18</v>
      </c>
      <c r="H43" s="3" t="s">
        <v>30</v>
      </c>
      <c r="I43" s="15" t="s">
        <v>157</v>
      </c>
    </row>
    <row r="44" spans="1:9" ht="144" x14ac:dyDescent="0.3">
      <c r="A44" s="3" t="s">
        <v>8</v>
      </c>
      <c r="B44" s="3" t="s">
        <v>71</v>
      </c>
      <c r="C44" s="3" t="s">
        <v>118</v>
      </c>
      <c r="D44" s="1" t="s">
        <v>55</v>
      </c>
      <c r="E44" s="1" t="s">
        <v>17</v>
      </c>
      <c r="F44" s="1">
        <v>2000</v>
      </c>
      <c r="G44" s="1" t="s">
        <v>18</v>
      </c>
      <c r="H44" s="3" t="s">
        <v>29</v>
      </c>
      <c r="I44" s="15" t="s">
        <v>184</v>
      </c>
    </row>
    <row r="45" spans="1:9" ht="409.6" x14ac:dyDescent="0.3">
      <c r="A45" s="3" t="s">
        <v>8</v>
      </c>
      <c r="B45" s="3" t="s">
        <v>119</v>
      </c>
      <c r="C45" s="3" t="s">
        <v>120</v>
      </c>
      <c r="D45" s="12" t="s">
        <v>121</v>
      </c>
      <c r="E45" s="1" t="s">
        <v>122</v>
      </c>
      <c r="F45" s="1">
        <v>18700</v>
      </c>
      <c r="G45" s="12" t="s">
        <v>123</v>
      </c>
      <c r="H45" s="3" t="s">
        <v>19</v>
      </c>
      <c r="I45" s="15" t="s">
        <v>174</v>
      </c>
    </row>
    <row r="46" spans="1:9" ht="144" x14ac:dyDescent="0.3">
      <c r="A46" s="3" t="s">
        <v>8</v>
      </c>
      <c r="B46" s="3" t="s">
        <v>124</v>
      </c>
      <c r="C46" s="3" t="s">
        <v>125</v>
      </c>
      <c r="D46" s="1" t="s">
        <v>16</v>
      </c>
      <c r="E46" s="1" t="s">
        <v>17</v>
      </c>
      <c r="F46" s="1">
        <v>2000</v>
      </c>
      <c r="G46" s="1" t="s">
        <v>18</v>
      </c>
      <c r="H46" s="3" t="s">
        <v>13</v>
      </c>
      <c r="I46" s="15" t="s">
        <v>192</v>
      </c>
    </row>
    <row r="47" spans="1:9" ht="172.8" x14ac:dyDescent="0.3">
      <c r="A47" s="3" t="s">
        <v>25</v>
      </c>
      <c r="B47" s="3" t="s">
        <v>97</v>
      </c>
      <c r="C47" s="3" t="s">
        <v>126</v>
      </c>
      <c r="D47" s="1" t="s">
        <v>55</v>
      </c>
      <c r="E47" s="1" t="s">
        <v>23</v>
      </c>
      <c r="F47" s="1">
        <v>5000</v>
      </c>
      <c r="G47" s="1" t="s">
        <v>18</v>
      </c>
      <c r="H47" s="3" t="s">
        <v>24</v>
      </c>
      <c r="I47" s="15" t="s">
        <v>207</v>
      </c>
    </row>
    <row r="48" spans="1:9" ht="288" x14ac:dyDescent="0.3">
      <c r="A48" s="3" t="s">
        <v>8</v>
      </c>
      <c r="B48" s="3" t="s">
        <v>26</v>
      </c>
      <c r="C48" s="3" t="s">
        <v>127</v>
      </c>
      <c r="D48" s="1" t="s">
        <v>128</v>
      </c>
      <c r="E48" s="1" t="s">
        <v>96</v>
      </c>
      <c r="F48" s="1">
        <v>2000</v>
      </c>
      <c r="G48" s="1" t="s">
        <v>129</v>
      </c>
      <c r="H48" s="3" t="s">
        <v>19</v>
      </c>
      <c r="I48" s="15" t="s">
        <v>163</v>
      </c>
    </row>
    <row r="49" spans="1:9" ht="144" x14ac:dyDescent="0.3">
      <c r="A49" s="3" t="s">
        <v>25</v>
      </c>
      <c r="B49" s="3" t="s">
        <v>45</v>
      </c>
      <c r="C49" s="3" t="s">
        <v>130</v>
      </c>
      <c r="D49" s="1" t="s">
        <v>16</v>
      </c>
      <c r="E49" s="1" t="s">
        <v>17</v>
      </c>
      <c r="F49" s="1">
        <v>2000</v>
      </c>
      <c r="G49" s="1" t="s">
        <v>18</v>
      </c>
      <c r="H49" s="3" t="s">
        <v>19</v>
      </c>
      <c r="I49" s="15" t="s">
        <v>169</v>
      </c>
    </row>
    <row r="50" spans="1:9" ht="144" x14ac:dyDescent="0.3">
      <c r="A50" s="3" t="s">
        <v>214</v>
      </c>
      <c r="B50" s="3" t="s">
        <v>71</v>
      </c>
      <c r="C50" s="3" t="s">
        <v>131</v>
      </c>
      <c r="D50" s="1" t="s">
        <v>16</v>
      </c>
      <c r="E50" s="1" t="s">
        <v>23</v>
      </c>
      <c r="F50" s="1">
        <v>5000</v>
      </c>
      <c r="G50" s="1" t="s">
        <v>18</v>
      </c>
      <c r="H50" s="3" t="s">
        <v>19</v>
      </c>
      <c r="I50" s="15" t="s">
        <v>215</v>
      </c>
    </row>
    <row r="51" spans="1:9" ht="146.4" customHeight="1" x14ac:dyDescent="0.3">
      <c r="A51" s="3" t="s">
        <v>208</v>
      </c>
      <c r="B51" s="3" t="s">
        <v>211</v>
      </c>
      <c r="C51" s="3" t="s">
        <v>212</v>
      </c>
      <c r="D51" s="1" t="s">
        <v>16</v>
      </c>
      <c r="E51" s="1" t="s">
        <v>23</v>
      </c>
      <c r="F51" s="1">
        <v>5000</v>
      </c>
      <c r="G51" s="1" t="s">
        <v>18</v>
      </c>
      <c r="H51" s="3" t="s">
        <v>29</v>
      </c>
      <c r="I51" s="15" t="s">
        <v>213</v>
      </c>
    </row>
    <row r="52" spans="1:9" ht="144" x14ac:dyDescent="0.3">
      <c r="A52" s="3" t="s">
        <v>8</v>
      </c>
      <c r="B52" s="3" t="s">
        <v>57</v>
      </c>
      <c r="C52" s="3" t="s">
        <v>132</v>
      </c>
      <c r="D52" s="1" t="s">
        <v>16</v>
      </c>
      <c r="E52" s="1" t="s">
        <v>17</v>
      </c>
      <c r="F52" s="1">
        <v>2000</v>
      </c>
      <c r="G52" s="1" t="s">
        <v>18</v>
      </c>
      <c r="H52" s="3" t="s">
        <v>24</v>
      </c>
      <c r="I52" s="15" t="s">
        <v>194</v>
      </c>
    </row>
    <row r="53" spans="1:9" ht="144" x14ac:dyDescent="0.3">
      <c r="A53" s="3" t="s">
        <v>8</v>
      </c>
      <c r="B53" s="3" t="s">
        <v>133</v>
      </c>
      <c r="C53" s="3" t="s">
        <v>134</v>
      </c>
      <c r="D53" s="1" t="s">
        <v>135</v>
      </c>
      <c r="E53" s="1" t="s">
        <v>17</v>
      </c>
      <c r="F53" s="1">
        <v>2000</v>
      </c>
      <c r="G53" s="1" t="s">
        <v>18</v>
      </c>
      <c r="H53" s="3" t="s">
        <v>29</v>
      </c>
      <c r="I53" s="15" t="s">
        <v>186</v>
      </c>
    </row>
    <row r="54" spans="1:9" x14ac:dyDescent="0.3">
      <c r="A54" s="3" t="s">
        <v>8</v>
      </c>
      <c r="B54" s="3" t="s">
        <v>57</v>
      </c>
      <c r="C54" s="3" t="s">
        <v>136</v>
      </c>
      <c r="D54" s="1" t="s">
        <v>16</v>
      </c>
      <c r="E54" s="1" t="s">
        <v>17</v>
      </c>
      <c r="F54" s="1">
        <v>2000</v>
      </c>
      <c r="G54" s="1" t="s">
        <v>18</v>
      </c>
      <c r="H54" s="3" t="s">
        <v>24</v>
      </c>
      <c r="I54" s="3" t="s">
        <v>200</v>
      </c>
    </row>
    <row r="55" spans="1:9" ht="144" x14ac:dyDescent="0.3">
      <c r="A55" s="3" t="s">
        <v>8</v>
      </c>
      <c r="B55" s="3" t="s">
        <v>36</v>
      </c>
      <c r="C55" s="3" t="s">
        <v>137</v>
      </c>
      <c r="D55" s="1" t="s">
        <v>16</v>
      </c>
      <c r="E55" s="1" t="s">
        <v>17</v>
      </c>
      <c r="F55" s="1">
        <v>2000</v>
      </c>
      <c r="G55" s="1" t="s">
        <v>18</v>
      </c>
      <c r="H55" s="3" t="s">
        <v>30</v>
      </c>
      <c r="I55" s="15" t="s">
        <v>156</v>
      </c>
    </row>
    <row r="56" spans="1:9" ht="158.4" x14ac:dyDescent="0.3">
      <c r="A56" s="3" t="s">
        <v>8</v>
      </c>
      <c r="B56" s="3" t="s">
        <v>83</v>
      </c>
      <c r="C56" s="3" t="s">
        <v>138</v>
      </c>
      <c r="D56" s="1" t="s">
        <v>16</v>
      </c>
      <c r="E56" s="1" t="s">
        <v>17</v>
      </c>
      <c r="F56" s="1">
        <v>5000</v>
      </c>
      <c r="G56" s="1" t="s">
        <v>112</v>
      </c>
      <c r="H56" s="3" t="s">
        <v>19</v>
      </c>
      <c r="I56" s="15" t="s">
        <v>160</v>
      </c>
    </row>
    <row r="57" spans="1:9" ht="144" x14ac:dyDescent="0.3">
      <c r="A57" s="3" t="s">
        <v>8</v>
      </c>
      <c r="B57" s="3" t="s">
        <v>83</v>
      </c>
      <c r="C57" s="3" t="s">
        <v>139</v>
      </c>
      <c r="D57" s="1" t="s">
        <v>16</v>
      </c>
      <c r="E57" s="1" t="s">
        <v>17</v>
      </c>
      <c r="F57" s="1">
        <v>2000</v>
      </c>
      <c r="G57" s="1" t="s">
        <v>18</v>
      </c>
      <c r="H57" s="3" t="s">
        <v>29</v>
      </c>
      <c r="I57" s="15" t="s">
        <v>183</v>
      </c>
    </row>
    <row r="58" spans="1:9" ht="144" x14ac:dyDescent="0.3">
      <c r="A58" s="3" t="s">
        <v>8</v>
      </c>
      <c r="B58" s="3" t="s">
        <v>57</v>
      </c>
      <c r="C58" s="3" t="s">
        <v>140</v>
      </c>
      <c r="D58" s="1" t="s">
        <v>16</v>
      </c>
      <c r="E58" s="1" t="s">
        <v>17</v>
      </c>
      <c r="F58" s="1">
        <v>2000</v>
      </c>
      <c r="G58" s="1" t="s">
        <v>18</v>
      </c>
      <c r="H58" s="3" t="s">
        <v>19</v>
      </c>
      <c r="I58" s="15" t="s">
        <v>172</v>
      </c>
    </row>
    <row r="59" spans="1:9" ht="158.4" x14ac:dyDescent="0.3">
      <c r="A59" s="3" t="s">
        <v>208</v>
      </c>
      <c r="B59" s="3" t="s">
        <v>56</v>
      </c>
      <c r="C59" s="3" t="s">
        <v>209</v>
      </c>
      <c r="D59" s="1" t="s">
        <v>16</v>
      </c>
      <c r="E59" s="1" t="s">
        <v>23</v>
      </c>
      <c r="F59" s="1">
        <v>5000</v>
      </c>
      <c r="G59" s="1" t="s">
        <v>18</v>
      </c>
      <c r="H59" s="3" t="s">
        <v>30</v>
      </c>
      <c r="I59" s="15" t="s">
        <v>210</v>
      </c>
    </row>
    <row r="60" spans="1:9" ht="288" x14ac:dyDescent="0.3">
      <c r="A60" s="3" t="s">
        <v>8</v>
      </c>
      <c r="B60" s="3" t="s">
        <v>58</v>
      </c>
      <c r="C60" s="3" t="s">
        <v>141</v>
      </c>
      <c r="D60" s="14" t="s">
        <v>55</v>
      </c>
      <c r="E60" s="13" t="s">
        <v>96</v>
      </c>
      <c r="F60" s="13">
        <v>10000</v>
      </c>
      <c r="G60" s="13" t="s">
        <v>142</v>
      </c>
      <c r="H60" s="3" t="s">
        <v>19</v>
      </c>
      <c r="I60" s="15" t="s">
        <v>170</v>
      </c>
    </row>
    <row r="61" spans="1:9" ht="302.39999999999998" x14ac:dyDescent="0.3">
      <c r="A61" s="3" t="s">
        <v>8</v>
      </c>
      <c r="B61" s="3" t="s">
        <v>36</v>
      </c>
      <c r="C61" s="3" t="s">
        <v>143</v>
      </c>
      <c r="D61" s="1" t="s">
        <v>39</v>
      </c>
      <c r="E61" s="1" t="s">
        <v>73</v>
      </c>
      <c r="F61" s="1">
        <v>3000</v>
      </c>
      <c r="G61" s="1" t="s">
        <v>142</v>
      </c>
      <c r="H61" s="3" t="s">
        <v>19</v>
      </c>
      <c r="I61" s="15" t="s">
        <v>164</v>
      </c>
    </row>
    <row r="62" spans="1:9" ht="144" x14ac:dyDescent="0.3">
      <c r="A62" s="3" t="s">
        <v>25</v>
      </c>
      <c r="B62" s="3" t="s">
        <v>66</v>
      </c>
      <c r="C62" s="3" t="s">
        <v>144</v>
      </c>
      <c r="D62" s="1" t="s">
        <v>16</v>
      </c>
      <c r="E62" s="1" t="s">
        <v>17</v>
      </c>
      <c r="F62" s="1">
        <v>5000</v>
      </c>
      <c r="G62" s="1" t="s">
        <v>34</v>
      </c>
      <c r="H62" s="3" t="s">
        <v>30</v>
      </c>
      <c r="I62" s="15" t="s">
        <v>159</v>
      </c>
    </row>
    <row r="63" spans="1:9" ht="158.4" x14ac:dyDescent="0.3">
      <c r="A63" s="3" t="s">
        <v>20</v>
      </c>
      <c r="B63" s="3" t="s">
        <v>100</v>
      </c>
      <c r="C63" s="3" t="s">
        <v>145</v>
      </c>
      <c r="D63" s="1" t="s">
        <v>16</v>
      </c>
      <c r="E63" s="1" t="s">
        <v>17</v>
      </c>
      <c r="F63" s="1">
        <v>2000</v>
      </c>
      <c r="G63" s="1" t="s">
        <v>18</v>
      </c>
      <c r="H63" s="3" t="s">
        <v>19</v>
      </c>
      <c r="I63" s="15" t="s">
        <v>171</v>
      </c>
    </row>
    <row r="64" spans="1:9" x14ac:dyDescent="0.3">
      <c r="F64" s="2">
        <f>SUM(F2:F63)</f>
        <v>258000</v>
      </c>
    </row>
  </sheetData>
  <autoFilter ref="A1:I64" xr:uid="{00000000-0001-0000-0000-000000000000}"/>
  <pageMargins left="0.70866141732283472" right="0.70866141732283472" top="0.74803149606299213" bottom="0.74803149606299213" header="0.31496062992125984" footer="0.31496062992125984"/>
  <pageSetup paperSize="9" scale="62" orientation="landscape" r:id="rId1"/>
  <headerFooter>
    <oddHeader>&amp;CNagrody 2025</oddHeader>
    <oddFooter>&amp;C&amp;P z &amp;N&amp;R&amp;D</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31C8-2C67-4298-A84A-9812D8238DAC}">
  <dimension ref="A3:B10"/>
  <sheetViews>
    <sheetView workbookViewId="0">
      <selection activeCell="A6" sqref="A6"/>
    </sheetView>
  </sheetViews>
  <sheetFormatPr defaultRowHeight="14.4" x14ac:dyDescent="0.3"/>
  <cols>
    <col min="1" max="1" width="43.6640625" bestFit="1" customWidth="1"/>
    <col min="2" max="2" width="12.109375" bestFit="1" customWidth="1"/>
    <col min="3" max="5" width="5.6640625" bestFit="1" customWidth="1"/>
    <col min="6" max="6" width="4.6640625" bestFit="1" customWidth="1"/>
    <col min="7" max="7" width="6.5546875" bestFit="1" customWidth="1"/>
    <col min="8" max="8" width="13.109375" bestFit="1" customWidth="1"/>
    <col min="9" max="9" width="23.109375" bestFit="1" customWidth="1"/>
    <col min="10" max="10" width="24.109375" bestFit="1" customWidth="1"/>
    <col min="11" max="11" width="13" bestFit="1" customWidth="1"/>
    <col min="12" max="12" width="6.5546875" bestFit="1" customWidth="1"/>
    <col min="13" max="13" width="13.109375" bestFit="1" customWidth="1"/>
  </cols>
  <sheetData>
    <row r="3" spans="1:2" x14ac:dyDescent="0.3">
      <c r="A3" s="10" t="s">
        <v>146</v>
      </c>
      <c r="B3" t="s">
        <v>147</v>
      </c>
    </row>
    <row r="4" spans="1:2" x14ac:dyDescent="0.3">
      <c r="A4" s="11" t="s">
        <v>30</v>
      </c>
      <c r="B4">
        <v>51000</v>
      </c>
    </row>
    <row r="5" spans="1:2" x14ac:dyDescent="0.3">
      <c r="A5" s="11" t="s">
        <v>19</v>
      </c>
      <c r="B5">
        <v>74966</v>
      </c>
    </row>
    <row r="6" spans="1:2" x14ac:dyDescent="0.3">
      <c r="A6" s="11" t="s">
        <v>29</v>
      </c>
      <c r="B6">
        <v>54000</v>
      </c>
    </row>
    <row r="7" spans="1:2" x14ac:dyDescent="0.3">
      <c r="A7" s="11" t="s">
        <v>13</v>
      </c>
      <c r="B7">
        <v>33000</v>
      </c>
    </row>
    <row r="8" spans="1:2" x14ac:dyDescent="0.3">
      <c r="A8" s="11" t="s">
        <v>24</v>
      </c>
      <c r="B8">
        <v>28000</v>
      </c>
    </row>
    <row r="9" spans="1:2" x14ac:dyDescent="0.3">
      <c r="A9" s="11" t="s">
        <v>50</v>
      </c>
      <c r="B9">
        <v>2000</v>
      </c>
    </row>
    <row r="10" spans="1:2" x14ac:dyDescent="0.3">
      <c r="A10" s="11" t="s">
        <v>148</v>
      </c>
      <c r="B10">
        <v>242966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32398F3011534D95E8517F871DD6AD" ma:contentTypeVersion="3" ma:contentTypeDescription="Utwórz nowy dokument." ma:contentTypeScope="" ma:versionID="e560f92d363f2ecfb1505f307f6473ac">
  <xsd:schema xmlns:xsd="http://www.w3.org/2001/XMLSchema" xmlns:xs="http://www.w3.org/2001/XMLSchema" xmlns:p="http://schemas.microsoft.com/office/2006/metadata/properties" xmlns:ns2="76f10fe2-6b88-4a21-975f-17485691147d" targetNamespace="http://schemas.microsoft.com/office/2006/metadata/properties" ma:root="true" ma:fieldsID="13dcba5ddc0efd5e7fd911ead7889a33" ns2:_="">
    <xsd:import namespace="76f10fe2-6b88-4a21-975f-17485691147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10fe2-6b88-4a21-975f-1748569114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0ADA57-515D-4D21-841A-EB2DC5FDF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f10fe2-6b88-4a21-975f-174856911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5D420E-8D5E-4CCF-BC35-CDA98D28FA0F}">
  <ds:schemaRefs>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 ds:uri="http://purl.org/dc/elements/1.1/"/>
    <ds:schemaRef ds:uri="76f10fe2-6b88-4a21-975f-17485691147d"/>
    <ds:schemaRef ds:uri="http://schemas.microsoft.com/office/2006/metadata/properties"/>
  </ds:schemaRefs>
</ds:datastoreItem>
</file>

<file path=customXml/itemProps3.xml><?xml version="1.0" encoding="utf-8"?>
<ds:datastoreItem xmlns:ds="http://schemas.openxmlformats.org/officeDocument/2006/customXml" ds:itemID="{7CFF481F-579D-4CC9-AF8F-15CCBAFE4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Arkusz1</vt:lpstr>
      <vt:lpstr>Arkusz2</vt:lpstr>
      <vt:lpstr>Arkusz1!Obszar_wydruku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Alina Strent</dc:creator>
  <cp:keywords/>
  <dc:description/>
  <cp:lastModifiedBy>Piotr Sula</cp:lastModifiedBy>
  <cp:revision/>
  <cp:lastPrinted>2025-11-12T18:17:52Z</cp:lastPrinted>
  <dcterms:created xsi:type="dcterms:W3CDTF">2025-10-08T08:32:59Z</dcterms:created>
  <dcterms:modified xsi:type="dcterms:W3CDTF">2025-11-25T14:31:57Z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0x010100C932398F3011534D95E8517F871DD6AD</vt:lpwstr>
  </property>
</Properties>
</file>